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9240" firstSheet="3" activeTab="8"/>
  </bookViews>
  <sheets>
    <sheet name="Sheet1" sheetId="1" r:id="rId1"/>
    <sheet name="starting of session" sheetId="2" r:id="rId2"/>
    <sheet name="Fees Detail" sheetId="3" r:id="rId3"/>
    <sheet name="Assessment" sheetId="4" r:id="rId4"/>
    <sheet name="till End of Session" sheetId="5" r:id="rId5"/>
    <sheet name="Sheet3" sheetId="6" r:id="rId6"/>
    <sheet name="Sheet4" sheetId="7" r:id="rId7"/>
    <sheet name="till 31st Aug.14" sheetId="8" r:id="rId8"/>
    <sheet name="Sheet5" sheetId="9" r:id="rId9"/>
  </sheets>
  <definedNames>
    <definedName name="_xlnm.Print_Titles" localSheetId="3">'Assessment'!$2:$3</definedName>
    <definedName name="_xlnm.Print_Titles" localSheetId="6">'Sheet4'!$2:$2</definedName>
    <definedName name="_xlnm.Print_Titles" localSheetId="1">'starting of session'!$3:$3</definedName>
    <definedName name="_xlnm.Print_Titles" localSheetId="7">'till 31st Aug.14'!$3:$4</definedName>
    <definedName name="_xlnm.Print_Titles" localSheetId="4">'till End of Session'!$2:$3</definedName>
  </definedNames>
  <calcPr fullCalcOnLoad="1"/>
</workbook>
</file>

<file path=xl/sharedStrings.xml><?xml version="1.0" encoding="utf-8"?>
<sst xmlns="http://schemas.openxmlformats.org/spreadsheetml/2006/main" count="1180" uniqueCount="241">
  <si>
    <t xml:space="preserve">Class Conducted </t>
  </si>
  <si>
    <t xml:space="preserve"> Class Attendance</t>
  </si>
  <si>
    <t>Student Name</t>
  </si>
  <si>
    <t xml:space="preserve">Subject wise Attendance ( in Percentage) </t>
  </si>
  <si>
    <t xml:space="preserve">Total </t>
  </si>
  <si>
    <t>Percentage</t>
  </si>
  <si>
    <t>S.No</t>
  </si>
  <si>
    <t>Class Held</t>
  </si>
  <si>
    <t>Classes Attended</t>
  </si>
  <si>
    <t>F&amp;B Cont.</t>
  </si>
  <si>
    <t>FS&amp; Qualtiy.</t>
  </si>
  <si>
    <t>Hotel A/C.</t>
  </si>
  <si>
    <t>F.P (%)</t>
  </si>
  <si>
    <t>F&amp;B  (%)</t>
  </si>
  <si>
    <t>A.O. (%)</t>
  </si>
  <si>
    <t>F.O.   (%)</t>
  </si>
  <si>
    <t>F&amp;B Cont.   (%)</t>
  </si>
  <si>
    <t>FS&amp; Qualtiy.   (%)</t>
  </si>
  <si>
    <t>Hotel A/C.   (%)</t>
  </si>
  <si>
    <t>A.O. Pr.</t>
  </si>
  <si>
    <t>A.O. Th.</t>
  </si>
  <si>
    <t>F.O. Pr.</t>
  </si>
  <si>
    <t>F.O. Th.</t>
  </si>
  <si>
    <t xml:space="preserve">F.P Pr. </t>
  </si>
  <si>
    <t>F.P Th.</t>
  </si>
  <si>
    <t>F&amp;B  Pr.</t>
  </si>
  <si>
    <t>F&amp;B  Th.</t>
  </si>
  <si>
    <t>Attendance Starting of Session till                                      2013</t>
  </si>
  <si>
    <t>AAYUSH PAL</t>
  </si>
  <si>
    <t>ABHISHEK ANIL HENRY</t>
  </si>
  <si>
    <t>ABHISHEK RAWAT</t>
  </si>
  <si>
    <t>ADITI JASWAL</t>
  </si>
  <si>
    <t>ADITYA MISRA</t>
  </si>
  <si>
    <t>ADITYA VASHISTHA</t>
  </si>
  <si>
    <t>AJAY RAJ DHIMAN</t>
  </si>
  <si>
    <t>AJIT SINGH PANWAR</t>
  </si>
  <si>
    <t>AKANKSHA CHAUHAN</t>
  </si>
  <si>
    <t>AKASH AGRAWAL</t>
  </si>
  <si>
    <t>AKASH TIWARI</t>
  </si>
  <si>
    <t>AKSHAT RAYAL</t>
  </si>
  <si>
    <t>ALOK SINGH</t>
  </si>
  <si>
    <t>AMAN GULYANI</t>
  </si>
  <si>
    <t>AMIT BHATT</t>
  </si>
  <si>
    <t>ANTRIKSH SHARMA</t>
  </si>
  <si>
    <t>ARVIND SINGH</t>
  </si>
  <si>
    <t>ASHISH KUKRETI</t>
  </si>
  <si>
    <t>ASHISH SHARMA</t>
  </si>
  <si>
    <t>ASHUTOSH CHHETRI</t>
  </si>
  <si>
    <t>ATUL BHATT</t>
  </si>
  <si>
    <t>AVENASH CHHETRI</t>
  </si>
  <si>
    <t>BHAVUK MADAN</t>
  </si>
  <si>
    <t>BHUPINDER SINGH CHOWDHARY</t>
  </si>
  <si>
    <t>DEEPAK BISHT</t>
  </si>
  <si>
    <t>DEEPAK VERMA</t>
  </si>
  <si>
    <t>DEVINDER SINGH RANA</t>
  </si>
  <si>
    <t>DHEERAJ KANOJIA</t>
  </si>
  <si>
    <t>GAGAN DEOLI</t>
  </si>
  <si>
    <t>GANESH SINGH TILARA</t>
  </si>
  <si>
    <t>GOURAV RAWAT</t>
  </si>
  <si>
    <t>GUNJAN SHARMA</t>
  </si>
  <si>
    <t>HARPREET KAUR</t>
  </si>
  <si>
    <t>HARPREET SINGH</t>
  </si>
  <si>
    <t>HARSH LUTHRA</t>
  </si>
  <si>
    <t>HIMANSHU GAIROLA</t>
  </si>
  <si>
    <t>ISHAAN OBEROI</t>
  </si>
  <si>
    <t>ISHITA GUPTA</t>
  </si>
  <si>
    <t>JAYANT KUMAR</t>
  </si>
  <si>
    <t>JITENDER</t>
  </si>
  <si>
    <t>KETAN BORA</t>
  </si>
  <si>
    <t>MANISH BAURAI</t>
  </si>
  <si>
    <t>MANJU RAWAT</t>
  </si>
  <si>
    <t>MANOJ SINGH NEGI</t>
  </si>
  <si>
    <t>MANYAA KHANNA</t>
  </si>
  <si>
    <t>MAYANK SATTI</t>
  </si>
  <si>
    <t>MAYANK VALECHA</t>
  </si>
  <si>
    <t>MAYUR BAHUGUNA</t>
  </si>
  <si>
    <t>MOHAN SINGH</t>
  </si>
  <si>
    <t>Abhishek Aswal</t>
  </si>
  <si>
    <t>Manu Anand</t>
  </si>
  <si>
    <t>124369</t>
  </si>
  <si>
    <t>124370</t>
  </si>
  <si>
    <t>124371</t>
  </si>
  <si>
    <t>124373</t>
  </si>
  <si>
    <t>124375</t>
  </si>
  <si>
    <t>124377</t>
  </si>
  <si>
    <t>124378</t>
  </si>
  <si>
    <t>124379</t>
  </si>
  <si>
    <t>124380</t>
  </si>
  <si>
    <t>124381</t>
  </si>
  <si>
    <t>124382</t>
  </si>
  <si>
    <t>124383</t>
  </si>
  <si>
    <t>124384</t>
  </si>
  <si>
    <t>124385</t>
  </si>
  <si>
    <t>124386</t>
  </si>
  <si>
    <t>124388</t>
  </si>
  <si>
    <t>124392</t>
  </si>
  <si>
    <t>124393</t>
  </si>
  <si>
    <t>124394</t>
  </si>
  <si>
    <t>124395</t>
  </si>
  <si>
    <t>124396</t>
  </si>
  <si>
    <t>124397</t>
  </si>
  <si>
    <t>124399</t>
  </si>
  <si>
    <t>124400</t>
  </si>
  <si>
    <t>124401</t>
  </si>
  <si>
    <t>124402</t>
  </si>
  <si>
    <t>124403</t>
  </si>
  <si>
    <t>124404</t>
  </si>
  <si>
    <t>124405</t>
  </si>
  <si>
    <t>124407</t>
  </si>
  <si>
    <t>124408</t>
  </si>
  <si>
    <t>124409</t>
  </si>
  <si>
    <t>124410</t>
  </si>
  <si>
    <t>124411</t>
  </si>
  <si>
    <t>124412</t>
  </si>
  <si>
    <t>124413</t>
  </si>
  <si>
    <t>124414</t>
  </si>
  <si>
    <t>124415</t>
  </si>
  <si>
    <t>124416</t>
  </si>
  <si>
    <t>124417</t>
  </si>
  <si>
    <t>124419</t>
  </si>
  <si>
    <t>124420</t>
  </si>
  <si>
    <t>124422</t>
  </si>
  <si>
    <t>124423</t>
  </si>
  <si>
    <t>124424</t>
  </si>
  <si>
    <t>124425</t>
  </si>
  <si>
    <t>124426</t>
  </si>
  <si>
    <t>124427</t>
  </si>
  <si>
    <t>124428</t>
  </si>
  <si>
    <t>NCHMCT Rol No</t>
  </si>
  <si>
    <t>4th  Semester Attendance from the Starting of Session till  _____________________________</t>
  </si>
  <si>
    <t>2nd Semester Fee</t>
  </si>
  <si>
    <t>Sl.No</t>
  </si>
  <si>
    <t xml:space="preserve">Name of Students </t>
  </si>
  <si>
    <t>2nd Term Fee / Date</t>
  </si>
  <si>
    <t>Institutional Fee</t>
  </si>
  <si>
    <t>NCHMCT Exam Fees</t>
  </si>
  <si>
    <t>Hostel Fees</t>
  </si>
  <si>
    <t>Receipt No.</t>
  </si>
  <si>
    <t>Chq &amp; Cash Details</t>
  </si>
  <si>
    <t>Late Fee Due</t>
  </si>
  <si>
    <t>Total Fees Deposited</t>
  </si>
  <si>
    <t>Balance</t>
  </si>
  <si>
    <t>MANU ANAND</t>
  </si>
  <si>
    <t>BHUPINDER S CHOWDHARY</t>
  </si>
  <si>
    <t>Re.Project</t>
  </si>
  <si>
    <t>ABHISHKEK ASWAL</t>
  </si>
  <si>
    <t xml:space="preserve">BHUPINDER S CHOWDHARY </t>
  </si>
  <si>
    <t>F.P</t>
  </si>
  <si>
    <t xml:space="preserve">F&amp;B </t>
  </si>
  <si>
    <t>A.O.</t>
  </si>
  <si>
    <t>F.O.</t>
  </si>
  <si>
    <t>Bak</t>
  </si>
  <si>
    <t>Res. Proj.</t>
  </si>
  <si>
    <t xml:space="preserve">Stg. Mgt. </t>
  </si>
  <si>
    <t>Fin. Mgt.</t>
  </si>
  <si>
    <t xml:space="preserve">Guest Lec. </t>
  </si>
  <si>
    <t>Bak.</t>
  </si>
  <si>
    <t>Res. Pr</t>
  </si>
  <si>
    <t>Str. Mgt</t>
  </si>
  <si>
    <t>Fin.mgt</t>
  </si>
  <si>
    <t>Guest Lec.</t>
  </si>
  <si>
    <t>MOHIT KUMAR</t>
  </si>
  <si>
    <t>MRIDUL JAISWAL</t>
  </si>
  <si>
    <t>NAMAN BHATIA</t>
  </si>
  <si>
    <t>NAVEEN SINGH</t>
  </si>
  <si>
    <t>NEERAJ BISHT</t>
  </si>
  <si>
    <t>NIKHIL NOEL PAUL</t>
  </si>
  <si>
    <t>NIPUN MALIK</t>
  </si>
  <si>
    <t>NIRMAL SINGH RAWAT</t>
  </si>
  <si>
    <t>NISHANT LAL</t>
  </si>
  <si>
    <t>PIYUSH JUNEJA</t>
  </si>
  <si>
    <t>PRAKHAR GUPTA</t>
  </si>
  <si>
    <t>PRAMOD SINGH NEGI</t>
  </si>
  <si>
    <t>RAHUL GHOSH</t>
  </si>
  <si>
    <t>RAHUL SHARMA</t>
  </si>
  <si>
    <t>RAJEEV PAPNAI</t>
  </si>
  <si>
    <t>RAJENDER KUMAR</t>
  </si>
  <si>
    <t>RAKESH DEVSINGH NEGI</t>
  </si>
  <si>
    <t>RAMAN KUMAR</t>
  </si>
  <si>
    <t>RAMESH CHANDRA</t>
  </si>
  <si>
    <t>RIDHAM DHAWAN</t>
  </si>
  <si>
    <t>ROHAN DHAMIJA</t>
  </si>
  <si>
    <t>ROHIT BALHARA</t>
  </si>
  <si>
    <t>ROHIT BHATT</t>
  </si>
  <si>
    <t>SAMEER GUPTA</t>
  </si>
  <si>
    <t>SANJAY BISHT</t>
  </si>
  <si>
    <t>SATNAM SINGH</t>
  </si>
  <si>
    <t>SHARAD KUMAR</t>
  </si>
  <si>
    <t>SHIVEK KHARBANDA</t>
  </si>
  <si>
    <t>SHREY KHARKWAL</t>
  </si>
  <si>
    <t>SHUBHAM SINGH BAGHEL</t>
  </si>
  <si>
    <t>SRAJAN BHARDWAJ</t>
  </si>
  <si>
    <t>SRISHTI MALL</t>
  </si>
  <si>
    <t>SUBHAM RANA</t>
  </si>
  <si>
    <t>SUNNY SINGH</t>
  </si>
  <si>
    <t>SURAJ MANRAL</t>
  </si>
  <si>
    <t>SURENDER SINGH</t>
  </si>
  <si>
    <t>SUSHIL GAUNIYAL</t>
  </si>
  <si>
    <t>VAIBHAV JUYAL</t>
  </si>
  <si>
    <t>VARNIT SAHAI</t>
  </si>
  <si>
    <t>VARSHA BHATNAGAR</t>
  </si>
  <si>
    <t>VARUN CHANANA</t>
  </si>
  <si>
    <t>VARUN GODARA</t>
  </si>
  <si>
    <t>VASU GUPTA</t>
  </si>
  <si>
    <t>VIDIT KHANNA</t>
  </si>
  <si>
    <t>VINAY KUMAR</t>
  </si>
  <si>
    <t>VISHNU PRIYA GUSAIN</t>
  </si>
  <si>
    <t>ZEEVESH CHAWLA</t>
  </si>
  <si>
    <t>ROHIT JOSHI</t>
  </si>
  <si>
    <t>Chirag Bisht</t>
  </si>
  <si>
    <t>Krishan Chandra</t>
  </si>
  <si>
    <t>Rohit Rawat</t>
  </si>
  <si>
    <t>Sunny</t>
  </si>
  <si>
    <t>Raman Kanti</t>
  </si>
  <si>
    <t>Vishal Mourya</t>
  </si>
  <si>
    <t>Sunil Chandra Bhatt</t>
  </si>
  <si>
    <t>Rahul Singh Kandari</t>
  </si>
  <si>
    <t>Group A+B</t>
  </si>
  <si>
    <t>Group C+D</t>
  </si>
  <si>
    <t>Roll No.</t>
  </si>
  <si>
    <t>Group A</t>
  </si>
  <si>
    <t>3001-3026</t>
  </si>
  <si>
    <t>Group B</t>
  </si>
  <si>
    <t>3027-3052</t>
  </si>
  <si>
    <t>Group C</t>
  </si>
  <si>
    <t>3053-3078</t>
  </si>
  <si>
    <t>Group D</t>
  </si>
  <si>
    <t>3079-3104</t>
  </si>
  <si>
    <t>List of 3rd year Students</t>
  </si>
  <si>
    <t>Attendance from the Starting of Session till                              2014</t>
  </si>
  <si>
    <t>Classes Held</t>
  </si>
  <si>
    <t>T</t>
  </si>
  <si>
    <t>P</t>
  </si>
  <si>
    <t>Roll No</t>
  </si>
  <si>
    <t>Name of Student</t>
  </si>
  <si>
    <t>Best of 05</t>
  </si>
  <si>
    <t xml:space="preserve">Journal </t>
  </si>
  <si>
    <t>Total</t>
  </si>
  <si>
    <t>5th Semester Incourse Assessment Session 2014-15</t>
  </si>
  <si>
    <t>5th  Semester Attendance from the Starting of Session i.e., 14 July to 31st July 2014</t>
  </si>
  <si>
    <t>5th  Semester Attendance from the Starting of Session to 31st August 2014</t>
  </si>
</sst>
</file>

<file path=xl/styles.xml><?xml version="1.0" encoding="utf-8"?>
<styleSheet xmlns="http://schemas.openxmlformats.org/spreadsheetml/2006/main">
  <numFmts count="2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0"/>
    <numFmt numFmtId="181" formatCode="0.000"/>
  </numFmts>
  <fonts count="7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sz val="12"/>
      <name val="Algerian"/>
      <family val="0"/>
    </font>
    <font>
      <sz val="16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4"/>
      <color indexed="8"/>
      <name val="Arial"/>
      <family val="2"/>
    </font>
    <font>
      <sz val="8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 Unicode MS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Unicode MS"/>
      <family val="2"/>
    </font>
    <font>
      <b/>
      <sz val="14"/>
      <color theme="1"/>
      <name val="Arial"/>
      <family val="2"/>
    </font>
    <font>
      <sz val="8"/>
      <color rgb="FFFF0000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NumberFormat="1" applyFont="1" applyBorder="1" applyAlignment="1" quotePrefix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62" fillId="0" borderId="10" xfId="0" applyNumberFormat="1" applyFont="1" applyBorder="1" applyAlignment="1" quotePrefix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6" fillId="0" borderId="10" xfId="0" applyNumberFormat="1" applyFont="1" applyBorder="1" applyAlignment="1" quotePrefix="1">
      <alignment horizontal="left" vertical="top" wrapText="1"/>
    </xf>
    <xf numFmtId="0" fontId="12" fillId="0" borderId="10" xfId="0" applyNumberFormat="1" applyFont="1" applyBorder="1" applyAlignment="1" quotePrefix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3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6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6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0" fontId="66" fillId="0" borderId="10" xfId="0" applyFont="1" applyBorder="1" applyAlignment="1">
      <alignment vertical="top"/>
    </xf>
    <xf numFmtId="0" fontId="66" fillId="0" borderId="0" xfId="0" applyFont="1" applyAlignment="1">
      <alignment vertical="top"/>
    </xf>
    <xf numFmtId="0" fontId="6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 quotePrefix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top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C53" sqref="C53:D54"/>
    </sheetView>
  </sheetViews>
  <sheetFormatPr defaultColWidth="9.140625" defaultRowHeight="12.75"/>
  <cols>
    <col min="1" max="1" width="10.421875" style="7" customWidth="1"/>
    <col min="2" max="2" width="27.8515625" style="10" customWidth="1"/>
    <col min="3" max="3" width="17.7109375" style="7" customWidth="1"/>
    <col min="4" max="4" width="28.00390625" style="7" customWidth="1"/>
  </cols>
  <sheetData>
    <row r="1" spans="1:4" ht="18">
      <c r="A1" s="103" t="s">
        <v>27</v>
      </c>
      <c r="B1" s="103"/>
      <c r="C1" s="103"/>
      <c r="D1" s="103"/>
    </row>
    <row r="2" ht="14.25">
      <c r="B2" s="8"/>
    </row>
    <row r="3" spans="1:4" s="3" customFormat="1" ht="15">
      <c r="A3" s="4" t="s">
        <v>6</v>
      </c>
      <c r="B3" s="5" t="s">
        <v>2</v>
      </c>
      <c r="C3" s="6" t="s">
        <v>7</v>
      </c>
      <c r="D3" s="6" t="s">
        <v>8</v>
      </c>
    </row>
    <row r="4" spans="1:4" ht="14.25">
      <c r="A4" s="9">
        <v>2001</v>
      </c>
      <c r="B4" s="29" t="s">
        <v>28</v>
      </c>
      <c r="C4" s="4"/>
      <c r="D4" s="4"/>
    </row>
    <row r="5" spans="1:4" ht="14.25">
      <c r="A5" s="9">
        <v>2002</v>
      </c>
      <c r="B5" s="29" t="s">
        <v>29</v>
      </c>
      <c r="C5" s="4"/>
      <c r="D5" s="4"/>
    </row>
    <row r="6" spans="1:4" ht="14.25">
      <c r="A6" s="9">
        <v>2003</v>
      </c>
      <c r="B6" s="29" t="s">
        <v>30</v>
      </c>
      <c r="C6" s="4"/>
      <c r="D6" s="4"/>
    </row>
    <row r="7" spans="1:4" ht="14.25">
      <c r="A7" s="9">
        <v>2004</v>
      </c>
      <c r="B7" s="29" t="s">
        <v>31</v>
      </c>
      <c r="C7" s="4"/>
      <c r="D7" s="4"/>
    </row>
    <row r="8" spans="1:4" ht="14.25">
      <c r="A8" s="9">
        <v>2005</v>
      </c>
      <c r="B8" s="29" t="s">
        <v>32</v>
      </c>
      <c r="C8" s="4"/>
      <c r="D8" s="4"/>
    </row>
    <row r="9" spans="1:4" ht="14.25">
      <c r="A9" s="9">
        <v>2006</v>
      </c>
      <c r="B9" s="29" t="s">
        <v>33</v>
      </c>
      <c r="C9" s="4"/>
      <c r="D9" s="4"/>
    </row>
    <row r="10" spans="1:4" ht="14.25">
      <c r="A10" s="9">
        <v>2007</v>
      </c>
      <c r="B10" s="29" t="s">
        <v>34</v>
      </c>
      <c r="C10" s="4"/>
      <c r="D10" s="4"/>
    </row>
    <row r="11" spans="1:4" ht="14.25">
      <c r="A11" s="9">
        <v>2008</v>
      </c>
      <c r="B11" s="29" t="s">
        <v>35</v>
      </c>
      <c r="C11" s="4"/>
      <c r="D11" s="4"/>
    </row>
    <row r="12" spans="1:4" ht="14.25">
      <c r="A12" s="9">
        <v>2009</v>
      </c>
      <c r="B12" s="29" t="s">
        <v>36</v>
      </c>
      <c r="C12" s="4"/>
      <c r="D12" s="4"/>
    </row>
    <row r="13" spans="1:4" ht="14.25">
      <c r="A13" s="9">
        <v>2010</v>
      </c>
      <c r="B13" s="29" t="s">
        <v>37</v>
      </c>
      <c r="C13" s="4"/>
      <c r="D13" s="4"/>
    </row>
    <row r="14" spans="1:4" ht="14.25">
      <c r="A14" s="9">
        <v>2011</v>
      </c>
      <c r="B14" s="29" t="s">
        <v>38</v>
      </c>
      <c r="C14" s="4"/>
      <c r="D14" s="4"/>
    </row>
    <row r="15" spans="1:4" ht="14.25">
      <c r="A15" s="9">
        <v>2012</v>
      </c>
      <c r="B15" s="29" t="s">
        <v>39</v>
      </c>
      <c r="C15" s="4"/>
      <c r="D15" s="4"/>
    </row>
    <row r="16" spans="1:4" ht="14.25">
      <c r="A16" s="9">
        <v>2013</v>
      </c>
      <c r="B16" s="29" t="s">
        <v>40</v>
      </c>
      <c r="C16" s="4"/>
      <c r="D16" s="4"/>
    </row>
    <row r="17" spans="1:4" ht="14.25">
      <c r="A17" s="9">
        <v>2014</v>
      </c>
      <c r="B17" s="29" t="s">
        <v>41</v>
      </c>
      <c r="C17" s="4"/>
      <c r="D17" s="4"/>
    </row>
    <row r="18" spans="1:4" ht="14.25">
      <c r="A18" s="9">
        <v>2015</v>
      </c>
      <c r="B18" s="29" t="s">
        <v>42</v>
      </c>
      <c r="C18" s="4"/>
      <c r="D18" s="4"/>
    </row>
    <row r="19" spans="1:4" ht="14.25">
      <c r="A19" s="9">
        <v>2016</v>
      </c>
      <c r="B19" s="29" t="s">
        <v>43</v>
      </c>
      <c r="C19" s="4"/>
      <c r="D19" s="4"/>
    </row>
    <row r="20" spans="1:4" ht="14.25">
      <c r="A20" s="9">
        <v>2017</v>
      </c>
      <c r="B20" s="29" t="s">
        <v>44</v>
      </c>
      <c r="C20" s="4"/>
      <c r="D20" s="4"/>
    </row>
    <row r="21" spans="1:4" ht="14.25">
      <c r="A21" s="9">
        <v>2018</v>
      </c>
      <c r="B21" s="29" t="s">
        <v>45</v>
      </c>
      <c r="C21" s="4"/>
      <c r="D21" s="4"/>
    </row>
    <row r="22" spans="1:4" ht="14.25">
      <c r="A22" s="9">
        <v>2019</v>
      </c>
      <c r="B22" s="29" t="s">
        <v>46</v>
      </c>
      <c r="C22" s="4"/>
      <c r="D22" s="4"/>
    </row>
    <row r="23" spans="1:4" ht="14.25">
      <c r="A23" s="9">
        <v>2020</v>
      </c>
      <c r="B23" s="29" t="s">
        <v>47</v>
      </c>
      <c r="C23" s="4"/>
      <c r="D23" s="4"/>
    </row>
    <row r="24" spans="1:4" ht="14.25">
      <c r="A24" s="9">
        <v>2021</v>
      </c>
      <c r="B24" s="29" t="s">
        <v>48</v>
      </c>
      <c r="C24" s="4"/>
      <c r="D24" s="4"/>
    </row>
    <row r="25" spans="1:4" ht="14.25">
      <c r="A25" s="9">
        <v>2022</v>
      </c>
      <c r="B25" s="29" t="s">
        <v>49</v>
      </c>
      <c r="C25" s="4"/>
      <c r="D25" s="4"/>
    </row>
    <row r="26" spans="1:4" ht="14.25">
      <c r="A26" s="9">
        <v>2023</v>
      </c>
      <c r="B26" s="29" t="s">
        <v>50</v>
      </c>
      <c r="C26" s="4"/>
      <c r="D26" s="4"/>
    </row>
    <row r="27" spans="1:4" ht="25.5">
      <c r="A27" s="9">
        <v>2024</v>
      </c>
      <c r="B27" s="29" t="s">
        <v>51</v>
      </c>
      <c r="C27" s="4"/>
      <c r="D27" s="4"/>
    </row>
    <row r="28" spans="1:4" ht="14.25">
      <c r="A28" s="9">
        <v>2025</v>
      </c>
      <c r="B28" s="29" t="s">
        <v>52</v>
      </c>
      <c r="C28" s="4"/>
      <c r="D28" s="4"/>
    </row>
    <row r="29" spans="1:4" ht="14.25">
      <c r="A29" s="9">
        <v>2026</v>
      </c>
      <c r="B29" s="29" t="s">
        <v>53</v>
      </c>
      <c r="C29" s="4"/>
      <c r="D29" s="4"/>
    </row>
    <row r="30" spans="1:4" ht="14.25">
      <c r="A30" s="9">
        <v>2027</v>
      </c>
      <c r="B30" s="29" t="s">
        <v>54</v>
      </c>
      <c r="C30" s="4"/>
      <c r="D30" s="4"/>
    </row>
    <row r="31" spans="1:4" ht="14.25">
      <c r="A31" s="9">
        <v>2028</v>
      </c>
      <c r="B31" s="29" t="s">
        <v>55</v>
      </c>
      <c r="C31" s="4"/>
      <c r="D31" s="4"/>
    </row>
    <row r="32" spans="1:4" ht="14.25">
      <c r="A32" s="9">
        <v>2029</v>
      </c>
      <c r="B32" s="29" t="s">
        <v>56</v>
      </c>
      <c r="C32" s="4"/>
      <c r="D32" s="4"/>
    </row>
    <row r="33" spans="1:4" ht="14.25">
      <c r="A33" s="9">
        <v>2030</v>
      </c>
      <c r="B33" s="29" t="s">
        <v>57</v>
      </c>
      <c r="C33" s="4"/>
      <c r="D33" s="4"/>
    </row>
    <row r="34" spans="1:4" ht="14.25">
      <c r="A34" s="9">
        <v>2031</v>
      </c>
      <c r="B34" s="29" t="s">
        <v>58</v>
      </c>
      <c r="C34" s="4"/>
      <c r="D34" s="4"/>
    </row>
    <row r="35" spans="1:4" ht="14.25">
      <c r="A35" s="9">
        <v>2032</v>
      </c>
      <c r="B35" s="29" t="s">
        <v>59</v>
      </c>
      <c r="C35" s="4"/>
      <c r="D35" s="4"/>
    </row>
    <row r="36" spans="1:4" ht="14.25">
      <c r="A36" s="9">
        <v>2033</v>
      </c>
      <c r="B36" s="29" t="s">
        <v>60</v>
      </c>
      <c r="C36" s="4"/>
      <c r="D36" s="4"/>
    </row>
    <row r="37" spans="1:4" ht="14.25">
      <c r="A37" s="9">
        <v>2034</v>
      </c>
      <c r="B37" s="29" t="s">
        <v>61</v>
      </c>
      <c r="C37" s="4"/>
      <c r="D37" s="4"/>
    </row>
    <row r="38" spans="1:4" ht="14.25">
      <c r="A38" s="9">
        <v>2035</v>
      </c>
      <c r="B38" s="29" t="s">
        <v>62</v>
      </c>
      <c r="C38" s="4"/>
      <c r="D38" s="4"/>
    </row>
    <row r="39" spans="1:4" ht="14.25">
      <c r="A39" s="9">
        <v>2036</v>
      </c>
      <c r="B39" s="29" t="s">
        <v>63</v>
      </c>
      <c r="C39" s="4"/>
      <c r="D39" s="4"/>
    </row>
    <row r="40" spans="1:4" ht="14.25">
      <c r="A40" s="9">
        <v>2037</v>
      </c>
      <c r="B40" s="29" t="s">
        <v>64</v>
      </c>
      <c r="C40" s="4"/>
      <c r="D40" s="4"/>
    </row>
    <row r="41" spans="1:4" ht="14.25">
      <c r="A41" s="9">
        <v>2038</v>
      </c>
      <c r="B41" s="29" t="s">
        <v>65</v>
      </c>
      <c r="C41" s="4"/>
      <c r="D41" s="4"/>
    </row>
    <row r="42" spans="1:4" ht="14.25">
      <c r="A42" s="9">
        <v>2039</v>
      </c>
      <c r="B42" s="29" t="s">
        <v>66</v>
      </c>
      <c r="C42" s="4"/>
      <c r="D42" s="4"/>
    </row>
    <row r="43" spans="1:4" ht="14.25">
      <c r="A43" s="9">
        <v>2040</v>
      </c>
      <c r="B43" s="29" t="s">
        <v>67</v>
      </c>
      <c r="C43" s="4"/>
      <c r="D43" s="4"/>
    </row>
    <row r="44" spans="1:4" ht="14.25">
      <c r="A44" s="9">
        <v>2041</v>
      </c>
      <c r="B44" s="29" t="s">
        <v>68</v>
      </c>
      <c r="C44" s="4"/>
      <c r="D44" s="4"/>
    </row>
    <row r="45" spans="1:4" ht="14.25">
      <c r="A45" s="9">
        <v>2042</v>
      </c>
      <c r="B45" s="29" t="s">
        <v>69</v>
      </c>
      <c r="C45" s="4"/>
      <c r="D45" s="4"/>
    </row>
    <row r="46" spans="1:4" ht="14.25">
      <c r="A46" s="9">
        <v>2043</v>
      </c>
      <c r="B46" s="29" t="s">
        <v>70</v>
      </c>
      <c r="C46" s="4"/>
      <c r="D46" s="4"/>
    </row>
    <row r="47" spans="1:4" ht="14.25">
      <c r="A47" s="9">
        <v>2044</v>
      </c>
      <c r="B47" s="29" t="s">
        <v>71</v>
      </c>
      <c r="C47" s="4"/>
      <c r="D47" s="4"/>
    </row>
    <row r="48" spans="1:4" ht="14.25">
      <c r="A48" s="9">
        <v>2045</v>
      </c>
      <c r="B48" s="29" t="s">
        <v>72</v>
      </c>
      <c r="C48" s="4"/>
      <c r="D48" s="4"/>
    </row>
    <row r="49" spans="1:4" ht="14.25">
      <c r="A49" s="9">
        <v>2046</v>
      </c>
      <c r="B49" s="29" t="s">
        <v>73</v>
      </c>
      <c r="C49" s="4"/>
      <c r="D49" s="4"/>
    </row>
    <row r="50" spans="1:4" ht="14.25">
      <c r="A50" s="9">
        <v>2047</v>
      </c>
      <c r="B50" s="29" t="s">
        <v>74</v>
      </c>
      <c r="C50" s="4"/>
      <c r="D50" s="4"/>
    </row>
    <row r="51" spans="1:4" ht="14.25">
      <c r="A51" s="9">
        <v>2048</v>
      </c>
      <c r="B51" s="29" t="s">
        <v>75</v>
      </c>
      <c r="C51" s="4"/>
      <c r="D51" s="4"/>
    </row>
    <row r="52" spans="1:4" ht="14.25">
      <c r="A52" s="9">
        <v>2049</v>
      </c>
      <c r="B52" s="29" t="s">
        <v>76</v>
      </c>
      <c r="C52" s="4"/>
      <c r="D52" s="4"/>
    </row>
    <row r="53" spans="1:4" ht="14.25">
      <c r="A53" s="9">
        <v>2050</v>
      </c>
      <c r="B53" s="30" t="s">
        <v>77</v>
      </c>
      <c r="C53" s="4"/>
      <c r="D53" s="4"/>
    </row>
    <row r="54" spans="1:4" ht="14.25">
      <c r="A54" s="9">
        <v>2051</v>
      </c>
      <c r="B54" s="30" t="s">
        <v>78</v>
      </c>
      <c r="C54" s="4"/>
      <c r="D54" s="4"/>
    </row>
  </sheetData>
  <sheetProtection/>
  <mergeCells count="1">
    <mergeCell ref="A1:D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9"/>
  <sheetViews>
    <sheetView zoomScalePageLayoutView="0" workbookViewId="0" topLeftCell="D1">
      <pane ySplit="3" topLeftCell="A4" activePane="bottomLeft" state="frozen"/>
      <selection pane="topLeft" activeCell="A1" sqref="A1"/>
      <selection pane="bottomLeft" activeCell="A1" sqref="A1:AP16384"/>
    </sheetView>
  </sheetViews>
  <sheetFormatPr defaultColWidth="9.140625" defaultRowHeight="12.75"/>
  <cols>
    <col min="1" max="1" width="5.140625" style="13" bestFit="1" customWidth="1"/>
    <col min="2" max="2" width="8.28125" style="14" customWidth="1"/>
    <col min="3" max="3" width="26.421875" style="31" customWidth="1"/>
    <col min="4" max="5" width="3.28125" style="21" customWidth="1"/>
    <col min="6" max="6" width="3.7109375" style="21" customWidth="1"/>
    <col min="7" max="7" width="4.00390625" style="21" customWidth="1"/>
    <col min="8" max="8" width="3.28125" style="21" customWidth="1"/>
    <col min="9" max="9" width="3.140625" style="21" customWidth="1"/>
    <col min="10" max="10" width="3.28125" style="21" customWidth="1"/>
    <col min="11" max="11" width="3.00390625" style="21" customWidth="1"/>
    <col min="12" max="12" width="3.57421875" style="21" customWidth="1"/>
    <col min="13" max="13" width="4.421875" style="24" customWidth="1"/>
    <col min="14" max="15" width="3.28125" style="21" customWidth="1"/>
    <col min="16" max="16" width="4.140625" style="23" customWidth="1"/>
    <col min="17" max="17" width="3.57421875" style="21" customWidth="1"/>
    <col min="18" max="18" width="3.28125" style="21" customWidth="1"/>
    <col min="19" max="20" width="3.8515625" style="21" customWidth="1"/>
    <col min="21" max="21" width="3.421875" style="21" customWidth="1"/>
    <col min="22" max="22" width="3.140625" style="21" customWidth="1"/>
    <col min="23" max="23" width="3.28125" style="21" customWidth="1"/>
    <col min="24" max="24" width="3.00390625" style="21" customWidth="1"/>
    <col min="25" max="25" width="3.140625" style="21" customWidth="1"/>
    <col min="26" max="26" width="3.28125" style="22" customWidth="1"/>
    <col min="27" max="28" width="3.140625" style="21" customWidth="1"/>
    <col min="29" max="29" width="4.00390625" style="21" customWidth="1"/>
    <col min="30" max="30" width="5.7109375" style="21" bestFit="1" customWidth="1"/>
    <col min="31" max="40" width="4.421875" style="21" customWidth="1"/>
    <col min="41" max="41" width="4.8515625" style="21" customWidth="1"/>
    <col min="42" max="42" width="3.8515625" style="22" customWidth="1"/>
    <col min="43" max="16384" width="9.140625" style="13" customWidth="1"/>
  </cols>
  <sheetData>
    <row r="1" spans="3:41" ht="18" customHeight="1">
      <c r="C1" s="104" t="s">
        <v>129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</row>
    <row r="2" spans="3:41" ht="18" customHeight="1">
      <c r="C2" s="27"/>
      <c r="D2" s="105" t="s">
        <v>0</v>
      </c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40"/>
      <c r="P2" s="12"/>
      <c r="Q2" s="105" t="s">
        <v>1</v>
      </c>
      <c r="R2" s="105"/>
      <c r="S2" s="105"/>
      <c r="T2" s="105"/>
      <c r="U2" s="105"/>
      <c r="V2" s="105"/>
      <c r="W2" s="105"/>
      <c r="X2" s="105"/>
      <c r="Y2" s="105"/>
      <c r="Z2" s="105"/>
      <c r="AA2" s="106"/>
      <c r="AB2" s="40"/>
      <c r="AC2" s="15"/>
      <c r="AD2" s="15"/>
      <c r="AE2" s="105" t="s">
        <v>3</v>
      </c>
      <c r="AF2" s="105"/>
      <c r="AG2" s="105"/>
      <c r="AH2" s="105"/>
      <c r="AI2" s="105"/>
      <c r="AJ2" s="105"/>
      <c r="AK2" s="105"/>
      <c r="AL2" s="105"/>
      <c r="AM2" s="105"/>
      <c r="AN2" s="105"/>
      <c r="AO2" s="106"/>
    </row>
    <row r="3" spans="1:42" ht="56.25">
      <c r="A3" s="25" t="s">
        <v>6</v>
      </c>
      <c r="B3" s="25" t="s">
        <v>128</v>
      </c>
      <c r="C3" s="28" t="s">
        <v>2</v>
      </c>
      <c r="D3" s="1" t="s">
        <v>23</v>
      </c>
      <c r="E3" s="1" t="s">
        <v>24</v>
      </c>
      <c r="F3" s="11" t="s">
        <v>25</v>
      </c>
      <c r="G3" s="1" t="s">
        <v>26</v>
      </c>
      <c r="H3" s="1" t="s">
        <v>19</v>
      </c>
      <c r="I3" s="1" t="s">
        <v>20</v>
      </c>
      <c r="J3" s="1" t="s">
        <v>21</v>
      </c>
      <c r="K3" s="1" t="s">
        <v>22</v>
      </c>
      <c r="L3" s="2" t="s">
        <v>9</v>
      </c>
      <c r="M3" s="1" t="s">
        <v>10</v>
      </c>
      <c r="N3" s="11" t="s">
        <v>11</v>
      </c>
      <c r="O3" s="1" t="s">
        <v>144</v>
      </c>
      <c r="P3" s="1" t="s">
        <v>4</v>
      </c>
      <c r="Q3" s="1" t="s">
        <v>23</v>
      </c>
      <c r="R3" s="1" t="s">
        <v>24</v>
      </c>
      <c r="S3" s="11" t="s">
        <v>25</v>
      </c>
      <c r="T3" s="1" t="s">
        <v>26</v>
      </c>
      <c r="U3" s="1" t="s">
        <v>19</v>
      </c>
      <c r="V3" s="1" t="s">
        <v>20</v>
      </c>
      <c r="W3" s="1" t="s">
        <v>21</v>
      </c>
      <c r="X3" s="1" t="s">
        <v>22</v>
      </c>
      <c r="Y3" s="2" t="s">
        <v>9</v>
      </c>
      <c r="Z3" s="1" t="s">
        <v>10</v>
      </c>
      <c r="AA3" s="11" t="s">
        <v>11</v>
      </c>
      <c r="AB3" s="1" t="s">
        <v>144</v>
      </c>
      <c r="AC3" s="1" t="s">
        <v>4</v>
      </c>
      <c r="AD3" s="1" t="s">
        <v>5</v>
      </c>
      <c r="AE3" s="1" t="s">
        <v>12</v>
      </c>
      <c r="AF3" s="1" t="s">
        <v>12</v>
      </c>
      <c r="AG3" s="1" t="s">
        <v>13</v>
      </c>
      <c r="AH3" s="1" t="s">
        <v>13</v>
      </c>
      <c r="AI3" s="1" t="s">
        <v>14</v>
      </c>
      <c r="AJ3" s="1" t="s">
        <v>14</v>
      </c>
      <c r="AK3" s="1" t="s">
        <v>15</v>
      </c>
      <c r="AL3" s="1" t="s">
        <v>15</v>
      </c>
      <c r="AM3" s="2" t="s">
        <v>16</v>
      </c>
      <c r="AN3" s="1" t="s">
        <v>17</v>
      </c>
      <c r="AO3" s="11" t="s">
        <v>18</v>
      </c>
      <c r="AP3" s="1" t="s">
        <v>144</v>
      </c>
    </row>
    <row r="4" spans="1:42" s="15" customFormat="1" ht="21" customHeight="1">
      <c r="A4" s="25">
        <v>1</v>
      </c>
      <c r="B4" s="26" t="s">
        <v>79</v>
      </c>
      <c r="C4" s="29" t="s">
        <v>28</v>
      </c>
      <c r="D4" s="16">
        <v>40</v>
      </c>
      <c r="E4" s="16">
        <v>12</v>
      </c>
      <c r="F4" s="16">
        <v>10</v>
      </c>
      <c r="G4" s="16">
        <v>8</v>
      </c>
      <c r="H4" s="16">
        <v>16</v>
      </c>
      <c r="I4" s="16">
        <v>15</v>
      </c>
      <c r="J4" s="16">
        <v>10</v>
      </c>
      <c r="K4" s="16">
        <v>13</v>
      </c>
      <c r="L4" s="16">
        <v>8</v>
      </c>
      <c r="M4" s="16">
        <v>32</v>
      </c>
      <c r="N4" s="16">
        <v>25</v>
      </c>
      <c r="O4" s="16">
        <v>8</v>
      </c>
      <c r="P4" s="11">
        <f>SUM(D4:O4)</f>
        <v>197</v>
      </c>
      <c r="Q4" s="16">
        <v>28</v>
      </c>
      <c r="R4" s="16">
        <v>7</v>
      </c>
      <c r="S4" s="17">
        <v>8</v>
      </c>
      <c r="T4" s="16">
        <v>6</v>
      </c>
      <c r="U4" s="16">
        <v>10</v>
      </c>
      <c r="V4" s="16">
        <v>7</v>
      </c>
      <c r="W4" s="16">
        <v>8</v>
      </c>
      <c r="X4" s="16">
        <v>9</v>
      </c>
      <c r="Y4" s="16">
        <v>6</v>
      </c>
      <c r="Z4" s="16">
        <v>15</v>
      </c>
      <c r="AA4" s="16">
        <v>14</v>
      </c>
      <c r="AB4" s="16">
        <v>4</v>
      </c>
      <c r="AC4" s="11">
        <f aca="true" t="shared" si="0" ref="AC4:AC35">SUM(Q4:AB4)</f>
        <v>122</v>
      </c>
      <c r="AD4" s="18">
        <f aca="true" t="shared" si="1" ref="AD4:AD35">(AC4*100)/P4</f>
        <v>61.92893401015228</v>
      </c>
      <c r="AE4" s="16">
        <f aca="true" t="shared" si="2" ref="AE4:AE35">(Q4*100)/D4</f>
        <v>70</v>
      </c>
      <c r="AF4" s="16">
        <f aca="true" t="shared" si="3" ref="AF4:AF35">(R4*100)/E4</f>
        <v>58.333333333333336</v>
      </c>
      <c r="AG4" s="16">
        <f aca="true" t="shared" si="4" ref="AG4:AG35">(S4*100)/F4</f>
        <v>80</v>
      </c>
      <c r="AH4" s="16">
        <f aca="true" t="shared" si="5" ref="AH4:AH35">(T4*100)/G4</f>
        <v>75</v>
      </c>
      <c r="AI4" s="16">
        <f aca="true" t="shared" si="6" ref="AI4:AI35">(U4*100)/H4</f>
        <v>62.5</v>
      </c>
      <c r="AJ4" s="16">
        <f aca="true" t="shared" si="7" ref="AJ4:AJ35">(V4*100)/I4</f>
        <v>46.666666666666664</v>
      </c>
      <c r="AK4" s="16">
        <f aca="true" t="shared" si="8" ref="AK4:AK35">(W4*100)/J4</f>
        <v>80</v>
      </c>
      <c r="AL4" s="16">
        <f aca="true" t="shared" si="9" ref="AL4:AL35">(X4*100)/K4</f>
        <v>69.23076923076923</v>
      </c>
      <c r="AM4" s="16">
        <f aca="true" t="shared" si="10" ref="AM4:AM35">(Y4*100)/L4</f>
        <v>75</v>
      </c>
      <c r="AN4" s="16">
        <f aca="true" t="shared" si="11" ref="AN4:AN35">(Z4*100)/M4</f>
        <v>46.875</v>
      </c>
      <c r="AO4" s="16">
        <f aca="true" t="shared" si="12" ref="AO4:AP35">(AA4*100)/N4</f>
        <v>56</v>
      </c>
      <c r="AP4" s="16">
        <f t="shared" si="12"/>
        <v>50</v>
      </c>
    </row>
    <row r="5" spans="1:42" s="15" customFormat="1" ht="21" customHeight="1">
      <c r="A5" s="25">
        <v>2</v>
      </c>
      <c r="B5" s="26" t="s">
        <v>80</v>
      </c>
      <c r="C5" s="29" t="s">
        <v>29</v>
      </c>
      <c r="D5" s="16">
        <v>40</v>
      </c>
      <c r="E5" s="16">
        <v>12</v>
      </c>
      <c r="F5" s="16">
        <v>10</v>
      </c>
      <c r="G5" s="16">
        <v>8</v>
      </c>
      <c r="H5" s="16">
        <v>16</v>
      </c>
      <c r="I5" s="16">
        <v>15</v>
      </c>
      <c r="J5" s="16">
        <v>10</v>
      </c>
      <c r="K5" s="16">
        <v>13</v>
      </c>
      <c r="L5" s="16">
        <v>8</v>
      </c>
      <c r="M5" s="16">
        <v>32</v>
      </c>
      <c r="N5" s="16">
        <v>25</v>
      </c>
      <c r="O5" s="16">
        <v>8</v>
      </c>
      <c r="P5" s="11">
        <f aca="true" t="shared" si="13" ref="P5:P54">SUM(D5:O5)</f>
        <v>197</v>
      </c>
      <c r="Q5" s="16">
        <v>12</v>
      </c>
      <c r="R5" s="16">
        <v>4</v>
      </c>
      <c r="S5" s="17">
        <v>8</v>
      </c>
      <c r="T5" s="16">
        <v>6</v>
      </c>
      <c r="U5" s="16">
        <v>2</v>
      </c>
      <c r="V5" s="16">
        <v>8</v>
      </c>
      <c r="W5" s="16">
        <v>2</v>
      </c>
      <c r="X5" s="16">
        <v>8</v>
      </c>
      <c r="Y5" s="16">
        <v>4</v>
      </c>
      <c r="Z5" s="16">
        <v>13</v>
      </c>
      <c r="AA5" s="16">
        <v>16</v>
      </c>
      <c r="AB5" s="16">
        <v>7</v>
      </c>
      <c r="AC5" s="11">
        <f t="shared" si="0"/>
        <v>90</v>
      </c>
      <c r="AD5" s="18">
        <f t="shared" si="1"/>
        <v>45.68527918781726</v>
      </c>
      <c r="AE5" s="16">
        <f t="shared" si="2"/>
        <v>30</v>
      </c>
      <c r="AF5" s="16">
        <f t="shared" si="3"/>
        <v>33.333333333333336</v>
      </c>
      <c r="AG5" s="16">
        <f t="shared" si="4"/>
        <v>80</v>
      </c>
      <c r="AH5" s="16">
        <f t="shared" si="5"/>
        <v>75</v>
      </c>
      <c r="AI5" s="16">
        <f t="shared" si="6"/>
        <v>12.5</v>
      </c>
      <c r="AJ5" s="16">
        <f t="shared" si="7"/>
        <v>53.333333333333336</v>
      </c>
      <c r="AK5" s="16">
        <f t="shared" si="8"/>
        <v>20</v>
      </c>
      <c r="AL5" s="16">
        <f t="shared" si="9"/>
        <v>61.53846153846154</v>
      </c>
      <c r="AM5" s="16">
        <f t="shared" si="10"/>
        <v>50</v>
      </c>
      <c r="AN5" s="16">
        <f t="shared" si="11"/>
        <v>40.625</v>
      </c>
      <c r="AO5" s="16">
        <f t="shared" si="12"/>
        <v>64</v>
      </c>
      <c r="AP5" s="16">
        <f t="shared" si="12"/>
        <v>87.5</v>
      </c>
    </row>
    <row r="6" spans="1:42" s="15" customFormat="1" ht="21" customHeight="1">
      <c r="A6" s="25">
        <v>3</v>
      </c>
      <c r="B6" s="26" t="s">
        <v>81</v>
      </c>
      <c r="C6" s="41" t="s">
        <v>30</v>
      </c>
      <c r="D6" s="16">
        <v>40</v>
      </c>
      <c r="E6" s="16">
        <v>12</v>
      </c>
      <c r="F6" s="16">
        <v>10</v>
      </c>
      <c r="G6" s="16">
        <v>8</v>
      </c>
      <c r="H6" s="16">
        <v>16</v>
      </c>
      <c r="I6" s="16">
        <v>15</v>
      </c>
      <c r="J6" s="16">
        <v>10</v>
      </c>
      <c r="K6" s="16">
        <v>13</v>
      </c>
      <c r="L6" s="16">
        <v>8</v>
      </c>
      <c r="M6" s="16">
        <v>32</v>
      </c>
      <c r="N6" s="16">
        <v>25</v>
      </c>
      <c r="O6" s="16">
        <v>8</v>
      </c>
      <c r="P6" s="11">
        <f t="shared" si="13"/>
        <v>197</v>
      </c>
      <c r="Q6" s="16">
        <v>4</v>
      </c>
      <c r="R6" s="16">
        <v>2</v>
      </c>
      <c r="S6" s="17">
        <v>6</v>
      </c>
      <c r="T6" s="16">
        <v>2</v>
      </c>
      <c r="U6" s="16">
        <v>0</v>
      </c>
      <c r="V6" s="16">
        <v>1</v>
      </c>
      <c r="W6" s="16">
        <v>0</v>
      </c>
      <c r="X6" s="16">
        <v>2</v>
      </c>
      <c r="Y6" s="16">
        <v>1</v>
      </c>
      <c r="Z6" s="16">
        <v>0</v>
      </c>
      <c r="AA6" s="16">
        <v>0</v>
      </c>
      <c r="AB6" s="16">
        <v>2</v>
      </c>
      <c r="AC6" s="11">
        <f t="shared" si="0"/>
        <v>20</v>
      </c>
      <c r="AD6" s="18">
        <f t="shared" si="1"/>
        <v>10.152284263959391</v>
      </c>
      <c r="AE6" s="16">
        <f t="shared" si="2"/>
        <v>10</v>
      </c>
      <c r="AF6" s="16">
        <f t="shared" si="3"/>
        <v>16.666666666666668</v>
      </c>
      <c r="AG6" s="16">
        <f t="shared" si="4"/>
        <v>60</v>
      </c>
      <c r="AH6" s="16">
        <f t="shared" si="5"/>
        <v>25</v>
      </c>
      <c r="AI6" s="16">
        <f t="shared" si="6"/>
        <v>0</v>
      </c>
      <c r="AJ6" s="16">
        <f t="shared" si="7"/>
        <v>6.666666666666667</v>
      </c>
      <c r="AK6" s="16">
        <f t="shared" si="8"/>
        <v>0</v>
      </c>
      <c r="AL6" s="16">
        <f t="shared" si="9"/>
        <v>15.384615384615385</v>
      </c>
      <c r="AM6" s="16">
        <f t="shared" si="10"/>
        <v>12.5</v>
      </c>
      <c r="AN6" s="16">
        <f t="shared" si="11"/>
        <v>0</v>
      </c>
      <c r="AO6" s="16">
        <f t="shared" si="12"/>
        <v>0</v>
      </c>
      <c r="AP6" s="16">
        <f t="shared" si="12"/>
        <v>25</v>
      </c>
    </row>
    <row r="7" spans="1:42" s="15" customFormat="1" ht="21" customHeight="1">
      <c r="A7" s="25">
        <v>4</v>
      </c>
      <c r="B7" s="26" t="s">
        <v>82</v>
      </c>
      <c r="C7" s="29" t="s">
        <v>31</v>
      </c>
      <c r="D7" s="16">
        <v>40</v>
      </c>
      <c r="E7" s="16">
        <v>12</v>
      </c>
      <c r="F7" s="16">
        <v>10</v>
      </c>
      <c r="G7" s="16">
        <v>8</v>
      </c>
      <c r="H7" s="16">
        <v>16</v>
      </c>
      <c r="I7" s="16">
        <v>15</v>
      </c>
      <c r="J7" s="16">
        <v>10</v>
      </c>
      <c r="K7" s="16">
        <v>13</v>
      </c>
      <c r="L7" s="16">
        <v>8</v>
      </c>
      <c r="M7" s="16">
        <v>32</v>
      </c>
      <c r="N7" s="16">
        <v>25</v>
      </c>
      <c r="O7" s="16">
        <v>8</v>
      </c>
      <c r="P7" s="11">
        <f t="shared" si="13"/>
        <v>197</v>
      </c>
      <c r="Q7" s="16">
        <v>40</v>
      </c>
      <c r="R7" s="16">
        <v>12</v>
      </c>
      <c r="S7" s="17">
        <v>10</v>
      </c>
      <c r="T7" s="16">
        <v>7</v>
      </c>
      <c r="U7" s="16">
        <v>14</v>
      </c>
      <c r="V7" s="16">
        <v>15</v>
      </c>
      <c r="W7" s="16">
        <v>10</v>
      </c>
      <c r="X7" s="16">
        <v>13</v>
      </c>
      <c r="Y7" s="16">
        <v>8</v>
      </c>
      <c r="Z7" s="16">
        <v>32</v>
      </c>
      <c r="AA7" s="16">
        <v>25</v>
      </c>
      <c r="AB7" s="16">
        <v>8</v>
      </c>
      <c r="AC7" s="11">
        <f t="shared" si="0"/>
        <v>194</v>
      </c>
      <c r="AD7" s="18">
        <f t="shared" si="1"/>
        <v>98.4771573604061</v>
      </c>
      <c r="AE7" s="16">
        <f t="shared" si="2"/>
        <v>100</v>
      </c>
      <c r="AF7" s="16">
        <f t="shared" si="3"/>
        <v>100</v>
      </c>
      <c r="AG7" s="16">
        <f t="shared" si="4"/>
        <v>100</v>
      </c>
      <c r="AH7" s="16">
        <f t="shared" si="5"/>
        <v>87.5</v>
      </c>
      <c r="AI7" s="16">
        <f t="shared" si="6"/>
        <v>87.5</v>
      </c>
      <c r="AJ7" s="16">
        <f t="shared" si="7"/>
        <v>100</v>
      </c>
      <c r="AK7" s="16">
        <f t="shared" si="8"/>
        <v>100</v>
      </c>
      <c r="AL7" s="16">
        <f t="shared" si="9"/>
        <v>100</v>
      </c>
      <c r="AM7" s="16">
        <f t="shared" si="10"/>
        <v>100</v>
      </c>
      <c r="AN7" s="16">
        <f t="shared" si="11"/>
        <v>100</v>
      </c>
      <c r="AO7" s="16">
        <f t="shared" si="12"/>
        <v>100</v>
      </c>
      <c r="AP7" s="16">
        <f t="shared" si="12"/>
        <v>100</v>
      </c>
    </row>
    <row r="8" spans="1:42" s="15" customFormat="1" ht="21" customHeight="1">
      <c r="A8" s="25">
        <v>5</v>
      </c>
      <c r="B8" s="26" t="s">
        <v>83</v>
      </c>
      <c r="C8" s="29" t="s">
        <v>32</v>
      </c>
      <c r="D8" s="16">
        <v>40</v>
      </c>
      <c r="E8" s="16">
        <v>12</v>
      </c>
      <c r="F8" s="16">
        <v>10</v>
      </c>
      <c r="G8" s="16">
        <v>8</v>
      </c>
      <c r="H8" s="16">
        <v>16</v>
      </c>
      <c r="I8" s="16">
        <v>15</v>
      </c>
      <c r="J8" s="16">
        <v>10</v>
      </c>
      <c r="K8" s="16">
        <v>13</v>
      </c>
      <c r="L8" s="16">
        <v>8</v>
      </c>
      <c r="M8" s="16">
        <v>32</v>
      </c>
      <c r="N8" s="16">
        <v>25</v>
      </c>
      <c r="O8" s="16">
        <v>8</v>
      </c>
      <c r="P8" s="11">
        <f t="shared" si="13"/>
        <v>197</v>
      </c>
      <c r="Q8" s="16">
        <v>32</v>
      </c>
      <c r="R8" s="16">
        <v>11</v>
      </c>
      <c r="S8" s="17">
        <v>10</v>
      </c>
      <c r="T8" s="16">
        <v>6</v>
      </c>
      <c r="U8" s="16">
        <v>14</v>
      </c>
      <c r="V8" s="16">
        <v>11</v>
      </c>
      <c r="W8" s="16">
        <v>8</v>
      </c>
      <c r="X8" s="16">
        <v>10</v>
      </c>
      <c r="Y8" s="16">
        <v>6</v>
      </c>
      <c r="Z8" s="16">
        <v>29</v>
      </c>
      <c r="AA8" s="16">
        <v>20</v>
      </c>
      <c r="AB8" s="16">
        <v>5</v>
      </c>
      <c r="AC8" s="11">
        <f t="shared" si="0"/>
        <v>162</v>
      </c>
      <c r="AD8" s="18">
        <f t="shared" si="1"/>
        <v>82.23350253807106</v>
      </c>
      <c r="AE8" s="16">
        <f t="shared" si="2"/>
        <v>80</v>
      </c>
      <c r="AF8" s="16">
        <f t="shared" si="3"/>
        <v>91.66666666666667</v>
      </c>
      <c r="AG8" s="16">
        <f t="shared" si="4"/>
        <v>100</v>
      </c>
      <c r="AH8" s="16">
        <f t="shared" si="5"/>
        <v>75</v>
      </c>
      <c r="AI8" s="16">
        <f t="shared" si="6"/>
        <v>87.5</v>
      </c>
      <c r="AJ8" s="16">
        <f t="shared" si="7"/>
        <v>73.33333333333333</v>
      </c>
      <c r="AK8" s="16">
        <f t="shared" si="8"/>
        <v>80</v>
      </c>
      <c r="AL8" s="16">
        <f t="shared" si="9"/>
        <v>76.92307692307692</v>
      </c>
      <c r="AM8" s="16">
        <f t="shared" si="10"/>
        <v>75</v>
      </c>
      <c r="AN8" s="16">
        <f t="shared" si="11"/>
        <v>90.625</v>
      </c>
      <c r="AO8" s="16">
        <f t="shared" si="12"/>
        <v>80</v>
      </c>
      <c r="AP8" s="16">
        <f t="shared" si="12"/>
        <v>62.5</v>
      </c>
    </row>
    <row r="9" spans="1:42" s="15" customFormat="1" ht="21" customHeight="1">
      <c r="A9" s="25">
        <v>6</v>
      </c>
      <c r="B9" s="26" t="s">
        <v>84</v>
      </c>
      <c r="C9" s="29" t="s">
        <v>33</v>
      </c>
      <c r="D9" s="16">
        <v>40</v>
      </c>
      <c r="E9" s="16">
        <v>12</v>
      </c>
      <c r="F9" s="16">
        <v>10</v>
      </c>
      <c r="G9" s="16">
        <v>8</v>
      </c>
      <c r="H9" s="16">
        <v>16</v>
      </c>
      <c r="I9" s="16">
        <v>15</v>
      </c>
      <c r="J9" s="16">
        <v>10</v>
      </c>
      <c r="K9" s="16">
        <v>13</v>
      </c>
      <c r="L9" s="16">
        <v>8</v>
      </c>
      <c r="M9" s="16">
        <v>32</v>
      </c>
      <c r="N9" s="16">
        <v>25</v>
      </c>
      <c r="O9" s="16">
        <v>8</v>
      </c>
      <c r="P9" s="11">
        <f t="shared" si="13"/>
        <v>197</v>
      </c>
      <c r="Q9" s="16">
        <v>40</v>
      </c>
      <c r="R9" s="16">
        <v>12</v>
      </c>
      <c r="S9" s="17">
        <v>10</v>
      </c>
      <c r="T9" s="16">
        <v>8</v>
      </c>
      <c r="U9" s="16">
        <v>16</v>
      </c>
      <c r="V9" s="16">
        <v>12</v>
      </c>
      <c r="W9" s="16">
        <v>10</v>
      </c>
      <c r="X9" s="16">
        <v>11</v>
      </c>
      <c r="Y9" s="16">
        <v>8</v>
      </c>
      <c r="Z9" s="16">
        <v>29</v>
      </c>
      <c r="AA9" s="16">
        <v>24</v>
      </c>
      <c r="AB9" s="16">
        <v>7</v>
      </c>
      <c r="AC9" s="11">
        <f t="shared" si="0"/>
        <v>187</v>
      </c>
      <c r="AD9" s="18">
        <f t="shared" si="1"/>
        <v>94.9238578680203</v>
      </c>
      <c r="AE9" s="16">
        <f t="shared" si="2"/>
        <v>100</v>
      </c>
      <c r="AF9" s="16">
        <f t="shared" si="3"/>
        <v>100</v>
      </c>
      <c r="AG9" s="16">
        <f t="shared" si="4"/>
        <v>100</v>
      </c>
      <c r="AH9" s="16">
        <f t="shared" si="5"/>
        <v>100</v>
      </c>
      <c r="AI9" s="16">
        <f t="shared" si="6"/>
        <v>100</v>
      </c>
      <c r="AJ9" s="16">
        <f t="shared" si="7"/>
        <v>80</v>
      </c>
      <c r="AK9" s="16">
        <f t="shared" si="8"/>
        <v>100</v>
      </c>
      <c r="AL9" s="16">
        <f t="shared" si="9"/>
        <v>84.61538461538461</v>
      </c>
      <c r="AM9" s="16">
        <f t="shared" si="10"/>
        <v>100</v>
      </c>
      <c r="AN9" s="16">
        <f t="shared" si="11"/>
        <v>90.625</v>
      </c>
      <c r="AO9" s="16">
        <f t="shared" si="12"/>
        <v>96</v>
      </c>
      <c r="AP9" s="16">
        <f t="shared" si="12"/>
        <v>87.5</v>
      </c>
    </row>
    <row r="10" spans="1:42" s="15" customFormat="1" ht="21" customHeight="1">
      <c r="A10" s="25">
        <v>7</v>
      </c>
      <c r="B10" s="26" t="s">
        <v>85</v>
      </c>
      <c r="C10" s="29" t="s">
        <v>34</v>
      </c>
      <c r="D10" s="16">
        <v>40</v>
      </c>
      <c r="E10" s="16">
        <v>12</v>
      </c>
      <c r="F10" s="16">
        <v>10</v>
      </c>
      <c r="G10" s="16">
        <v>8</v>
      </c>
      <c r="H10" s="16">
        <v>16</v>
      </c>
      <c r="I10" s="16">
        <v>15</v>
      </c>
      <c r="J10" s="16">
        <v>10</v>
      </c>
      <c r="K10" s="16">
        <v>13</v>
      </c>
      <c r="L10" s="16">
        <v>8</v>
      </c>
      <c r="M10" s="16">
        <v>32</v>
      </c>
      <c r="N10" s="16">
        <v>25</v>
      </c>
      <c r="O10" s="16">
        <v>8</v>
      </c>
      <c r="P10" s="11">
        <f t="shared" si="13"/>
        <v>197</v>
      </c>
      <c r="Q10" s="16">
        <v>32</v>
      </c>
      <c r="R10" s="16">
        <v>9</v>
      </c>
      <c r="S10" s="17">
        <v>8</v>
      </c>
      <c r="T10" s="16">
        <v>7</v>
      </c>
      <c r="U10" s="16">
        <v>14</v>
      </c>
      <c r="V10" s="16">
        <v>13</v>
      </c>
      <c r="W10" s="16">
        <v>10</v>
      </c>
      <c r="X10" s="16">
        <v>9</v>
      </c>
      <c r="Y10" s="16">
        <v>6</v>
      </c>
      <c r="Z10" s="16">
        <v>21</v>
      </c>
      <c r="AA10" s="16">
        <v>16</v>
      </c>
      <c r="AB10" s="16">
        <v>6</v>
      </c>
      <c r="AC10" s="11">
        <f t="shared" si="0"/>
        <v>151</v>
      </c>
      <c r="AD10" s="18">
        <f t="shared" si="1"/>
        <v>76.6497461928934</v>
      </c>
      <c r="AE10" s="16">
        <f t="shared" si="2"/>
        <v>80</v>
      </c>
      <c r="AF10" s="16">
        <f t="shared" si="3"/>
        <v>75</v>
      </c>
      <c r="AG10" s="16">
        <f t="shared" si="4"/>
        <v>80</v>
      </c>
      <c r="AH10" s="16">
        <f t="shared" si="5"/>
        <v>87.5</v>
      </c>
      <c r="AI10" s="16">
        <f t="shared" si="6"/>
        <v>87.5</v>
      </c>
      <c r="AJ10" s="16">
        <f t="shared" si="7"/>
        <v>86.66666666666667</v>
      </c>
      <c r="AK10" s="16">
        <f t="shared" si="8"/>
        <v>100</v>
      </c>
      <c r="AL10" s="16">
        <f t="shared" si="9"/>
        <v>69.23076923076923</v>
      </c>
      <c r="AM10" s="16">
        <f t="shared" si="10"/>
        <v>75</v>
      </c>
      <c r="AN10" s="16">
        <f t="shared" si="11"/>
        <v>65.625</v>
      </c>
      <c r="AO10" s="16">
        <f t="shared" si="12"/>
        <v>64</v>
      </c>
      <c r="AP10" s="16">
        <f t="shared" si="12"/>
        <v>75</v>
      </c>
    </row>
    <row r="11" spans="1:42" s="15" customFormat="1" ht="21" customHeight="1">
      <c r="A11" s="25">
        <v>8</v>
      </c>
      <c r="B11" s="26" t="s">
        <v>86</v>
      </c>
      <c r="C11" s="29" t="s">
        <v>35</v>
      </c>
      <c r="D11" s="16">
        <v>40</v>
      </c>
      <c r="E11" s="16">
        <v>12</v>
      </c>
      <c r="F11" s="16">
        <v>10</v>
      </c>
      <c r="G11" s="16">
        <v>8</v>
      </c>
      <c r="H11" s="16">
        <v>16</v>
      </c>
      <c r="I11" s="16">
        <v>15</v>
      </c>
      <c r="J11" s="16">
        <v>10</v>
      </c>
      <c r="K11" s="16">
        <v>13</v>
      </c>
      <c r="L11" s="16">
        <v>8</v>
      </c>
      <c r="M11" s="16">
        <v>32</v>
      </c>
      <c r="N11" s="16">
        <v>25</v>
      </c>
      <c r="O11" s="16">
        <v>8</v>
      </c>
      <c r="P11" s="11">
        <f t="shared" si="13"/>
        <v>197</v>
      </c>
      <c r="Q11" s="16">
        <v>32</v>
      </c>
      <c r="R11" s="16">
        <v>9</v>
      </c>
      <c r="S11" s="17">
        <v>10</v>
      </c>
      <c r="T11" s="16">
        <v>7</v>
      </c>
      <c r="U11" s="16">
        <v>16</v>
      </c>
      <c r="V11" s="17">
        <v>10</v>
      </c>
      <c r="W11" s="16">
        <v>10</v>
      </c>
      <c r="X11" s="16">
        <v>9</v>
      </c>
      <c r="Y11" s="16">
        <v>7</v>
      </c>
      <c r="Z11" s="16">
        <v>19</v>
      </c>
      <c r="AA11" s="16">
        <v>17</v>
      </c>
      <c r="AB11" s="16">
        <v>6</v>
      </c>
      <c r="AC11" s="11">
        <f t="shared" si="0"/>
        <v>152</v>
      </c>
      <c r="AD11" s="18">
        <f t="shared" si="1"/>
        <v>77.15736040609137</v>
      </c>
      <c r="AE11" s="16">
        <f t="shared" si="2"/>
        <v>80</v>
      </c>
      <c r="AF11" s="16">
        <f t="shared" si="3"/>
        <v>75</v>
      </c>
      <c r="AG11" s="16">
        <f t="shared" si="4"/>
        <v>100</v>
      </c>
      <c r="AH11" s="16">
        <f t="shared" si="5"/>
        <v>87.5</v>
      </c>
      <c r="AI11" s="16">
        <f t="shared" si="6"/>
        <v>100</v>
      </c>
      <c r="AJ11" s="16">
        <f t="shared" si="7"/>
        <v>66.66666666666667</v>
      </c>
      <c r="AK11" s="16">
        <f t="shared" si="8"/>
        <v>100</v>
      </c>
      <c r="AL11" s="16">
        <f t="shared" si="9"/>
        <v>69.23076923076923</v>
      </c>
      <c r="AM11" s="16">
        <f t="shared" si="10"/>
        <v>87.5</v>
      </c>
      <c r="AN11" s="16">
        <f t="shared" si="11"/>
        <v>59.375</v>
      </c>
      <c r="AO11" s="16">
        <f t="shared" si="12"/>
        <v>68</v>
      </c>
      <c r="AP11" s="16">
        <f t="shared" si="12"/>
        <v>75</v>
      </c>
    </row>
    <row r="12" spans="1:42" s="15" customFormat="1" ht="21" customHeight="1">
      <c r="A12" s="25">
        <v>9</v>
      </c>
      <c r="B12" s="26" t="s">
        <v>87</v>
      </c>
      <c r="C12" s="29" t="s">
        <v>36</v>
      </c>
      <c r="D12" s="16">
        <v>40</v>
      </c>
      <c r="E12" s="16">
        <v>12</v>
      </c>
      <c r="F12" s="16">
        <v>10</v>
      </c>
      <c r="G12" s="16">
        <v>8</v>
      </c>
      <c r="H12" s="16">
        <v>16</v>
      </c>
      <c r="I12" s="16">
        <v>15</v>
      </c>
      <c r="J12" s="16">
        <v>10</v>
      </c>
      <c r="K12" s="16">
        <v>13</v>
      </c>
      <c r="L12" s="16">
        <v>8</v>
      </c>
      <c r="M12" s="16">
        <v>32</v>
      </c>
      <c r="N12" s="16">
        <v>25</v>
      </c>
      <c r="O12" s="16">
        <v>8</v>
      </c>
      <c r="P12" s="11">
        <f t="shared" si="13"/>
        <v>197</v>
      </c>
      <c r="Q12" s="16">
        <v>28</v>
      </c>
      <c r="R12" s="16">
        <v>12</v>
      </c>
      <c r="S12" s="17">
        <v>10</v>
      </c>
      <c r="T12" s="16">
        <v>7</v>
      </c>
      <c r="U12" s="16">
        <v>12</v>
      </c>
      <c r="V12" s="16">
        <v>7</v>
      </c>
      <c r="W12" s="16">
        <v>8</v>
      </c>
      <c r="X12" s="16">
        <v>8</v>
      </c>
      <c r="Y12" s="16">
        <v>7</v>
      </c>
      <c r="Z12" s="16">
        <v>13</v>
      </c>
      <c r="AA12" s="16">
        <v>12</v>
      </c>
      <c r="AB12" s="16">
        <v>2</v>
      </c>
      <c r="AC12" s="11">
        <f t="shared" si="0"/>
        <v>126</v>
      </c>
      <c r="AD12" s="18">
        <f t="shared" si="1"/>
        <v>63.95939086294416</v>
      </c>
      <c r="AE12" s="16">
        <f t="shared" si="2"/>
        <v>70</v>
      </c>
      <c r="AF12" s="16">
        <f t="shared" si="3"/>
        <v>100</v>
      </c>
      <c r="AG12" s="16">
        <f t="shared" si="4"/>
        <v>100</v>
      </c>
      <c r="AH12" s="16">
        <f t="shared" si="5"/>
        <v>87.5</v>
      </c>
      <c r="AI12" s="16">
        <f t="shared" si="6"/>
        <v>75</v>
      </c>
      <c r="AJ12" s="16">
        <f t="shared" si="7"/>
        <v>46.666666666666664</v>
      </c>
      <c r="AK12" s="16">
        <f t="shared" si="8"/>
        <v>80</v>
      </c>
      <c r="AL12" s="16">
        <f t="shared" si="9"/>
        <v>61.53846153846154</v>
      </c>
      <c r="AM12" s="16">
        <f t="shared" si="10"/>
        <v>87.5</v>
      </c>
      <c r="AN12" s="16">
        <f t="shared" si="11"/>
        <v>40.625</v>
      </c>
      <c r="AO12" s="16">
        <f t="shared" si="12"/>
        <v>48</v>
      </c>
      <c r="AP12" s="16">
        <f t="shared" si="12"/>
        <v>25</v>
      </c>
    </row>
    <row r="13" spans="1:42" s="15" customFormat="1" ht="21" customHeight="1">
      <c r="A13" s="25">
        <v>10</v>
      </c>
      <c r="B13" s="26" t="s">
        <v>88</v>
      </c>
      <c r="C13" s="29" t="s">
        <v>37</v>
      </c>
      <c r="D13" s="16">
        <v>40</v>
      </c>
      <c r="E13" s="16">
        <v>12</v>
      </c>
      <c r="F13" s="16">
        <v>10</v>
      </c>
      <c r="G13" s="16">
        <v>8</v>
      </c>
      <c r="H13" s="16">
        <v>16</v>
      </c>
      <c r="I13" s="16">
        <v>15</v>
      </c>
      <c r="J13" s="16">
        <v>10</v>
      </c>
      <c r="K13" s="16">
        <v>13</v>
      </c>
      <c r="L13" s="16">
        <v>8</v>
      </c>
      <c r="M13" s="16">
        <v>32</v>
      </c>
      <c r="N13" s="16">
        <v>25</v>
      </c>
      <c r="O13" s="16">
        <v>8</v>
      </c>
      <c r="P13" s="11">
        <f t="shared" si="13"/>
        <v>197</v>
      </c>
      <c r="Q13" s="16">
        <v>20</v>
      </c>
      <c r="R13" s="16">
        <v>8</v>
      </c>
      <c r="S13" s="17">
        <v>8</v>
      </c>
      <c r="T13" s="16">
        <v>7</v>
      </c>
      <c r="U13" s="16">
        <v>8</v>
      </c>
      <c r="V13" s="16">
        <v>4</v>
      </c>
      <c r="W13" s="16">
        <v>6</v>
      </c>
      <c r="X13" s="16">
        <v>7</v>
      </c>
      <c r="Y13" s="16">
        <v>4</v>
      </c>
      <c r="Z13" s="16">
        <v>6</v>
      </c>
      <c r="AA13" s="16">
        <v>8</v>
      </c>
      <c r="AB13" s="16">
        <v>2</v>
      </c>
      <c r="AC13" s="11">
        <f t="shared" si="0"/>
        <v>88</v>
      </c>
      <c r="AD13" s="18">
        <f t="shared" si="1"/>
        <v>44.67005076142132</v>
      </c>
      <c r="AE13" s="16">
        <f t="shared" si="2"/>
        <v>50</v>
      </c>
      <c r="AF13" s="16">
        <f t="shared" si="3"/>
        <v>66.66666666666667</v>
      </c>
      <c r="AG13" s="16">
        <f t="shared" si="4"/>
        <v>80</v>
      </c>
      <c r="AH13" s="16">
        <f t="shared" si="5"/>
        <v>87.5</v>
      </c>
      <c r="AI13" s="16">
        <f t="shared" si="6"/>
        <v>50</v>
      </c>
      <c r="AJ13" s="16">
        <f t="shared" si="7"/>
        <v>26.666666666666668</v>
      </c>
      <c r="AK13" s="16">
        <f t="shared" si="8"/>
        <v>60</v>
      </c>
      <c r="AL13" s="16">
        <f t="shared" si="9"/>
        <v>53.84615384615385</v>
      </c>
      <c r="AM13" s="16">
        <f t="shared" si="10"/>
        <v>50</v>
      </c>
      <c r="AN13" s="16">
        <f t="shared" si="11"/>
        <v>18.75</v>
      </c>
      <c r="AO13" s="16">
        <f t="shared" si="12"/>
        <v>32</v>
      </c>
      <c r="AP13" s="16">
        <f t="shared" si="12"/>
        <v>25</v>
      </c>
    </row>
    <row r="14" spans="1:42" s="15" customFormat="1" ht="21" customHeight="1">
      <c r="A14" s="25">
        <v>11</v>
      </c>
      <c r="B14" s="26" t="s">
        <v>89</v>
      </c>
      <c r="C14" s="29" t="s">
        <v>38</v>
      </c>
      <c r="D14" s="16">
        <v>40</v>
      </c>
      <c r="E14" s="16">
        <v>12</v>
      </c>
      <c r="F14" s="16">
        <v>10</v>
      </c>
      <c r="G14" s="16">
        <v>8</v>
      </c>
      <c r="H14" s="16">
        <v>16</v>
      </c>
      <c r="I14" s="16">
        <v>15</v>
      </c>
      <c r="J14" s="16">
        <v>10</v>
      </c>
      <c r="K14" s="16">
        <v>13</v>
      </c>
      <c r="L14" s="16">
        <v>8</v>
      </c>
      <c r="M14" s="16">
        <v>32</v>
      </c>
      <c r="N14" s="16">
        <v>25</v>
      </c>
      <c r="O14" s="16">
        <v>8</v>
      </c>
      <c r="P14" s="11">
        <f t="shared" si="13"/>
        <v>197</v>
      </c>
      <c r="Q14" s="16">
        <v>40</v>
      </c>
      <c r="R14" s="16">
        <v>10</v>
      </c>
      <c r="S14" s="17">
        <v>10</v>
      </c>
      <c r="T14" s="16">
        <v>6</v>
      </c>
      <c r="U14" s="16">
        <v>12</v>
      </c>
      <c r="V14" s="16">
        <v>11</v>
      </c>
      <c r="W14" s="16">
        <v>8</v>
      </c>
      <c r="X14" s="16">
        <v>11</v>
      </c>
      <c r="Y14" s="16">
        <v>8</v>
      </c>
      <c r="Z14" s="16">
        <v>23</v>
      </c>
      <c r="AA14" s="16">
        <v>17</v>
      </c>
      <c r="AB14" s="16">
        <v>7</v>
      </c>
      <c r="AC14" s="11">
        <f t="shared" si="0"/>
        <v>163</v>
      </c>
      <c r="AD14" s="18">
        <f t="shared" si="1"/>
        <v>82.74111675126903</v>
      </c>
      <c r="AE14" s="16">
        <f t="shared" si="2"/>
        <v>100</v>
      </c>
      <c r="AF14" s="16">
        <f t="shared" si="3"/>
        <v>83.33333333333333</v>
      </c>
      <c r="AG14" s="16">
        <f t="shared" si="4"/>
        <v>100</v>
      </c>
      <c r="AH14" s="16">
        <f t="shared" si="5"/>
        <v>75</v>
      </c>
      <c r="AI14" s="16">
        <f t="shared" si="6"/>
        <v>75</v>
      </c>
      <c r="AJ14" s="16">
        <f t="shared" si="7"/>
        <v>73.33333333333333</v>
      </c>
      <c r="AK14" s="16">
        <f t="shared" si="8"/>
        <v>80</v>
      </c>
      <c r="AL14" s="16">
        <f t="shared" si="9"/>
        <v>84.61538461538461</v>
      </c>
      <c r="AM14" s="16">
        <f t="shared" si="10"/>
        <v>100</v>
      </c>
      <c r="AN14" s="16">
        <f t="shared" si="11"/>
        <v>71.875</v>
      </c>
      <c r="AO14" s="16">
        <f t="shared" si="12"/>
        <v>68</v>
      </c>
      <c r="AP14" s="16">
        <f t="shared" si="12"/>
        <v>87.5</v>
      </c>
    </row>
    <row r="15" spans="1:42" s="15" customFormat="1" ht="21" customHeight="1">
      <c r="A15" s="25">
        <v>12</v>
      </c>
      <c r="B15" s="26" t="s">
        <v>90</v>
      </c>
      <c r="C15" s="29" t="s">
        <v>39</v>
      </c>
      <c r="D15" s="16">
        <v>40</v>
      </c>
      <c r="E15" s="16">
        <v>12</v>
      </c>
      <c r="F15" s="16">
        <v>10</v>
      </c>
      <c r="G15" s="16">
        <v>8</v>
      </c>
      <c r="H15" s="16">
        <v>16</v>
      </c>
      <c r="I15" s="16">
        <v>15</v>
      </c>
      <c r="J15" s="16">
        <v>10</v>
      </c>
      <c r="K15" s="16">
        <v>13</v>
      </c>
      <c r="L15" s="16">
        <v>8</v>
      </c>
      <c r="M15" s="16">
        <v>32</v>
      </c>
      <c r="N15" s="16">
        <v>25</v>
      </c>
      <c r="O15" s="16">
        <v>8</v>
      </c>
      <c r="P15" s="11">
        <f t="shared" si="13"/>
        <v>197</v>
      </c>
      <c r="Q15" s="16">
        <v>28</v>
      </c>
      <c r="R15" s="16">
        <v>8</v>
      </c>
      <c r="S15" s="17">
        <v>8</v>
      </c>
      <c r="T15" s="16">
        <v>6</v>
      </c>
      <c r="U15" s="16">
        <v>10</v>
      </c>
      <c r="V15" s="16">
        <v>7</v>
      </c>
      <c r="W15" s="16">
        <v>8</v>
      </c>
      <c r="X15" s="16">
        <v>9</v>
      </c>
      <c r="Y15" s="16">
        <v>5</v>
      </c>
      <c r="Z15" s="16">
        <v>11</v>
      </c>
      <c r="AA15" s="16">
        <v>16</v>
      </c>
      <c r="AB15" s="16">
        <v>2</v>
      </c>
      <c r="AC15" s="11">
        <f t="shared" si="0"/>
        <v>118</v>
      </c>
      <c r="AD15" s="18">
        <f t="shared" si="1"/>
        <v>59.898477157360404</v>
      </c>
      <c r="AE15" s="16">
        <f t="shared" si="2"/>
        <v>70</v>
      </c>
      <c r="AF15" s="16">
        <f t="shared" si="3"/>
        <v>66.66666666666667</v>
      </c>
      <c r="AG15" s="16">
        <f t="shared" si="4"/>
        <v>80</v>
      </c>
      <c r="AH15" s="16">
        <f t="shared" si="5"/>
        <v>75</v>
      </c>
      <c r="AI15" s="16">
        <f t="shared" si="6"/>
        <v>62.5</v>
      </c>
      <c r="AJ15" s="16">
        <f t="shared" si="7"/>
        <v>46.666666666666664</v>
      </c>
      <c r="AK15" s="16">
        <f t="shared" si="8"/>
        <v>80</v>
      </c>
      <c r="AL15" s="16">
        <f t="shared" si="9"/>
        <v>69.23076923076923</v>
      </c>
      <c r="AM15" s="16">
        <f t="shared" si="10"/>
        <v>62.5</v>
      </c>
      <c r="AN15" s="16">
        <f t="shared" si="11"/>
        <v>34.375</v>
      </c>
      <c r="AO15" s="16">
        <f t="shared" si="12"/>
        <v>64</v>
      </c>
      <c r="AP15" s="16">
        <f t="shared" si="12"/>
        <v>25</v>
      </c>
    </row>
    <row r="16" spans="1:42" s="15" customFormat="1" ht="21" customHeight="1">
      <c r="A16" s="25">
        <v>13</v>
      </c>
      <c r="B16" s="26" t="s">
        <v>91</v>
      </c>
      <c r="C16" s="29" t="s">
        <v>40</v>
      </c>
      <c r="D16" s="16">
        <v>40</v>
      </c>
      <c r="E16" s="16">
        <v>12</v>
      </c>
      <c r="F16" s="16">
        <v>10</v>
      </c>
      <c r="G16" s="16">
        <v>8</v>
      </c>
      <c r="H16" s="16">
        <v>16</v>
      </c>
      <c r="I16" s="16">
        <v>15</v>
      </c>
      <c r="J16" s="16">
        <v>10</v>
      </c>
      <c r="K16" s="16">
        <v>13</v>
      </c>
      <c r="L16" s="16">
        <v>8</v>
      </c>
      <c r="M16" s="16">
        <v>32</v>
      </c>
      <c r="N16" s="16">
        <v>25</v>
      </c>
      <c r="O16" s="16">
        <v>8</v>
      </c>
      <c r="P16" s="11">
        <f t="shared" si="13"/>
        <v>197</v>
      </c>
      <c r="Q16" s="16">
        <v>20</v>
      </c>
      <c r="R16" s="16">
        <v>5</v>
      </c>
      <c r="S16" s="17">
        <v>8</v>
      </c>
      <c r="T16" s="16">
        <v>6</v>
      </c>
      <c r="U16" s="16">
        <v>4</v>
      </c>
      <c r="V16" s="16">
        <v>7</v>
      </c>
      <c r="W16" s="16">
        <v>4</v>
      </c>
      <c r="X16" s="16">
        <v>9</v>
      </c>
      <c r="Y16" s="16">
        <v>5</v>
      </c>
      <c r="Z16" s="16">
        <v>11</v>
      </c>
      <c r="AA16" s="16">
        <v>17</v>
      </c>
      <c r="AB16" s="16">
        <v>6</v>
      </c>
      <c r="AC16" s="11">
        <f t="shared" si="0"/>
        <v>102</v>
      </c>
      <c r="AD16" s="18">
        <f t="shared" si="1"/>
        <v>51.776649746192895</v>
      </c>
      <c r="AE16" s="16">
        <f t="shared" si="2"/>
        <v>50</v>
      </c>
      <c r="AF16" s="16">
        <f t="shared" si="3"/>
        <v>41.666666666666664</v>
      </c>
      <c r="AG16" s="16">
        <f t="shared" si="4"/>
        <v>80</v>
      </c>
      <c r="AH16" s="16">
        <f t="shared" si="5"/>
        <v>75</v>
      </c>
      <c r="AI16" s="16">
        <f t="shared" si="6"/>
        <v>25</v>
      </c>
      <c r="AJ16" s="16">
        <f t="shared" si="7"/>
        <v>46.666666666666664</v>
      </c>
      <c r="AK16" s="16">
        <f t="shared" si="8"/>
        <v>40</v>
      </c>
      <c r="AL16" s="16">
        <f t="shared" si="9"/>
        <v>69.23076923076923</v>
      </c>
      <c r="AM16" s="16">
        <f t="shared" si="10"/>
        <v>62.5</v>
      </c>
      <c r="AN16" s="16">
        <f t="shared" si="11"/>
        <v>34.375</v>
      </c>
      <c r="AO16" s="16">
        <f t="shared" si="12"/>
        <v>68</v>
      </c>
      <c r="AP16" s="16">
        <f t="shared" si="12"/>
        <v>75</v>
      </c>
    </row>
    <row r="17" spans="1:42" s="15" customFormat="1" ht="21" customHeight="1">
      <c r="A17" s="25">
        <v>14</v>
      </c>
      <c r="B17" s="26" t="s">
        <v>92</v>
      </c>
      <c r="C17" s="29" t="s">
        <v>41</v>
      </c>
      <c r="D17" s="16">
        <v>40</v>
      </c>
      <c r="E17" s="16">
        <v>12</v>
      </c>
      <c r="F17" s="16">
        <v>10</v>
      </c>
      <c r="G17" s="16">
        <v>8</v>
      </c>
      <c r="H17" s="16">
        <v>16</v>
      </c>
      <c r="I17" s="16">
        <v>15</v>
      </c>
      <c r="J17" s="16">
        <v>10</v>
      </c>
      <c r="K17" s="16">
        <v>13</v>
      </c>
      <c r="L17" s="16">
        <v>8</v>
      </c>
      <c r="M17" s="16">
        <v>32</v>
      </c>
      <c r="N17" s="16">
        <v>25</v>
      </c>
      <c r="O17" s="16">
        <v>8</v>
      </c>
      <c r="P17" s="11">
        <f t="shared" si="13"/>
        <v>197</v>
      </c>
      <c r="Q17" s="16">
        <v>32</v>
      </c>
      <c r="R17" s="16">
        <v>10</v>
      </c>
      <c r="S17" s="17">
        <v>8</v>
      </c>
      <c r="T17" s="16">
        <v>6</v>
      </c>
      <c r="U17" s="16">
        <v>12</v>
      </c>
      <c r="V17" s="16">
        <v>13</v>
      </c>
      <c r="W17" s="16">
        <v>10</v>
      </c>
      <c r="X17" s="16">
        <v>11</v>
      </c>
      <c r="Y17" s="16">
        <v>7</v>
      </c>
      <c r="Z17" s="16">
        <v>24</v>
      </c>
      <c r="AA17" s="16">
        <v>23</v>
      </c>
      <c r="AB17" s="16">
        <v>6</v>
      </c>
      <c r="AC17" s="11">
        <f t="shared" si="0"/>
        <v>162</v>
      </c>
      <c r="AD17" s="18">
        <f t="shared" si="1"/>
        <v>82.23350253807106</v>
      </c>
      <c r="AE17" s="16">
        <f t="shared" si="2"/>
        <v>80</v>
      </c>
      <c r="AF17" s="16">
        <f t="shared" si="3"/>
        <v>83.33333333333333</v>
      </c>
      <c r="AG17" s="16">
        <f t="shared" si="4"/>
        <v>80</v>
      </c>
      <c r="AH17" s="16">
        <f t="shared" si="5"/>
        <v>75</v>
      </c>
      <c r="AI17" s="16">
        <f t="shared" si="6"/>
        <v>75</v>
      </c>
      <c r="AJ17" s="16">
        <f t="shared" si="7"/>
        <v>86.66666666666667</v>
      </c>
      <c r="AK17" s="16">
        <f t="shared" si="8"/>
        <v>100</v>
      </c>
      <c r="AL17" s="16">
        <f t="shared" si="9"/>
        <v>84.61538461538461</v>
      </c>
      <c r="AM17" s="16">
        <f t="shared" si="10"/>
        <v>87.5</v>
      </c>
      <c r="AN17" s="16">
        <f t="shared" si="11"/>
        <v>75</v>
      </c>
      <c r="AO17" s="16">
        <f t="shared" si="12"/>
        <v>92</v>
      </c>
      <c r="AP17" s="16">
        <f t="shared" si="12"/>
        <v>75</v>
      </c>
    </row>
    <row r="18" spans="1:42" s="15" customFormat="1" ht="21" customHeight="1">
      <c r="A18" s="25">
        <v>15</v>
      </c>
      <c r="B18" s="26" t="s">
        <v>93</v>
      </c>
      <c r="C18" s="29" t="s">
        <v>42</v>
      </c>
      <c r="D18" s="16">
        <v>40</v>
      </c>
      <c r="E18" s="16">
        <v>12</v>
      </c>
      <c r="F18" s="16">
        <v>10</v>
      </c>
      <c r="G18" s="16">
        <v>8</v>
      </c>
      <c r="H18" s="16">
        <v>16</v>
      </c>
      <c r="I18" s="16">
        <v>15</v>
      </c>
      <c r="J18" s="16">
        <v>10</v>
      </c>
      <c r="K18" s="16">
        <v>13</v>
      </c>
      <c r="L18" s="16">
        <v>8</v>
      </c>
      <c r="M18" s="16">
        <v>32</v>
      </c>
      <c r="N18" s="16">
        <v>25</v>
      </c>
      <c r="O18" s="16">
        <v>8</v>
      </c>
      <c r="P18" s="11">
        <f t="shared" si="13"/>
        <v>197</v>
      </c>
      <c r="Q18" s="16">
        <v>32</v>
      </c>
      <c r="R18" s="16">
        <v>7</v>
      </c>
      <c r="S18" s="17">
        <v>8</v>
      </c>
      <c r="T18" s="16">
        <v>6</v>
      </c>
      <c r="U18" s="16">
        <v>12</v>
      </c>
      <c r="V18" s="16">
        <v>13</v>
      </c>
      <c r="W18" s="16">
        <v>10</v>
      </c>
      <c r="X18" s="16">
        <v>12</v>
      </c>
      <c r="Y18" s="16">
        <v>7</v>
      </c>
      <c r="Z18" s="16">
        <v>18</v>
      </c>
      <c r="AA18" s="16">
        <v>23</v>
      </c>
      <c r="AB18" s="16">
        <v>8</v>
      </c>
      <c r="AC18" s="11">
        <f t="shared" si="0"/>
        <v>156</v>
      </c>
      <c r="AD18" s="18">
        <f t="shared" si="1"/>
        <v>79.18781725888324</v>
      </c>
      <c r="AE18" s="16">
        <f t="shared" si="2"/>
        <v>80</v>
      </c>
      <c r="AF18" s="16">
        <f t="shared" si="3"/>
        <v>58.333333333333336</v>
      </c>
      <c r="AG18" s="16">
        <f t="shared" si="4"/>
        <v>80</v>
      </c>
      <c r="AH18" s="16">
        <f t="shared" si="5"/>
        <v>75</v>
      </c>
      <c r="AI18" s="16">
        <f t="shared" si="6"/>
        <v>75</v>
      </c>
      <c r="AJ18" s="16">
        <f t="shared" si="7"/>
        <v>86.66666666666667</v>
      </c>
      <c r="AK18" s="16">
        <f t="shared" si="8"/>
        <v>100</v>
      </c>
      <c r="AL18" s="16">
        <f t="shared" si="9"/>
        <v>92.3076923076923</v>
      </c>
      <c r="AM18" s="16">
        <f t="shared" si="10"/>
        <v>87.5</v>
      </c>
      <c r="AN18" s="16">
        <f t="shared" si="11"/>
        <v>56.25</v>
      </c>
      <c r="AO18" s="16">
        <f t="shared" si="12"/>
        <v>92</v>
      </c>
      <c r="AP18" s="16">
        <f t="shared" si="12"/>
        <v>100</v>
      </c>
    </row>
    <row r="19" spans="1:42" s="15" customFormat="1" ht="21" customHeight="1">
      <c r="A19" s="25">
        <v>16</v>
      </c>
      <c r="B19" s="26" t="s">
        <v>94</v>
      </c>
      <c r="C19" s="29" t="s">
        <v>43</v>
      </c>
      <c r="D19" s="16">
        <v>40</v>
      </c>
      <c r="E19" s="16">
        <v>12</v>
      </c>
      <c r="F19" s="16">
        <v>10</v>
      </c>
      <c r="G19" s="16">
        <v>8</v>
      </c>
      <c r="H19" s="16">
        <v>16</v>
      </c>
      <c r="I19" s="16">
        <v>15</v>
      </c>
      <c r="J19" s="16">
        <v>10</v>
      </c>
      <c r="K19" s="16">
        <v>13</v>
      </c>
      <c r="L19" s="16">
        <v>8</v>
      </c>
      <c r="M19" s="16">
        <v>32</v>
      </c>
      <c r="N19" s="16">
        <v>25</v>
      </c>
      <c r="O19" s="16">
        <v>8</v>
      </c>
      <c r="P19" s="11">
        <f t="shared" si="13"/>
        <v>197</v>
      </c>
      <c r="Q19" s="11">
        <v>20</v>
      </c>
      <c r="R19" s="11">
        <v>7</v>
      </c>
      <c r="S19" s="19">
        <v>8</v>
      </c>
      <c r="T19" s="11">
        <v>6</v>
      </c>
      <c r="U19" s="11">
        <v>10</v>
      </c>
      <c r="V19" s="11">
        <v>9</v>
      </c>
      <c r="W19" s="11">
        <v>8</v>
      </c>
      <c r="X19" s="11">
        <v>9</v>
      </c>
      <c r="Y19" s="11">
        <v>5</v>
      </c>
      <c r="Z19" s="11">
        <v>18</v>
      </c>
      <c r="AA19" s="11">
        <v>17</v>
      </c>
      <c r="AB19" s="11">
        <v>6</v>
      </c>
      <c r="AC19" s="11">
        <f t="shared" si="0"/>
        <v>123</v>
      </c>
      <c r="AD19" s="18">
        <f t="shared" si="1"/>
        <v>62.43654822335025</v>
      </c>
      <c r="AE19" s="11">
        <f t="shared" si="2"/>
        <v>50</v>
      </c>
      <c r="AF19" s="11">
        <f t="shared" si="3"/>
        <v>58.333333333333336</v>
      </c>
      <c r="AG19" s="11">
        <f t="shared" si="4"/>
        <v>80</v>
      </c>
      <c r="AH19" s="11">
        <f t="shared" si="5"/>
        <v>75</v>
      </c>
      <c r="AI19" s="11">
        <f t="shared" si="6"/>
        <v>62.5</v>
      </c>
      <c r="AJ19" s="11">
        <f t="shared" si="7"/>
        <v>60</v>
      </c>
      <c r="AK19" s="11">
        <f t="shared" si="8"/>
        <v>80</v>
      </c>
      <c r="AL19" s="11">
        <f t="shared" si="9"/>
        <v>69.23076923076923</v>
      </c>
      <c r="AM19" s="11">
        <f t="shared" si="10"/>
        <v>62.5</v>
      </c>
      <c r="AN19" s="11">
        <f t="shared" si="11"/>
        <v>56.25</v>
      </c>
      <c r="AO19" s="11">
        <f t="shared" si="12"/>
        <v>68</v>
      </c>
      <c r="AP19" s="16">
        <f t="shared" si="12"/>
        <v>75</v>
      </c>
    </row>
    <row r="20" spans="1:42" s="15" customFormat="1" ht="21" customHeight="1">
      <c r="A20" s="25">
        <v>17</v>
      </c>
      <c r="B20" s="26" t="s">
        <v>95</v>
      </c>
      <c r="C20" s="29" t="s">
        <v>44</v>
      </c>
      <c r="D20" s="16">
        <v>40</v>
      </c>
      <c r="E20" s="16">
        <v>12</v>
      </c>
      <c r="F20" s="16">
        <v>10</v>
      </c>
      <c r="G20" s="16">
        <v>8</v>
      </c>
      <c r="H20" s="16">
        <v>16</v>
      </c>
      <c r="I20" s="16">
        <v>15</v>
      </c>
      <c r="J20" s="16">
        <v>10</v>
      </c>
      <c r="K20" s="16">
        <v>13</v>
      </c>
      <c r="L20" s="16">
        <v>8</v>
      </c>
      <c r="M20" s="16">
        <v>32</v>
      </c>
      <c r="N20" s="16">
        <v>25</v>
      </c>
      <c r="O20" s="16">
        <v>8</v>
      </c>
      <c r="P20" s="11">
        <f t="shared" si="13"/>
        <v>197</v>
      </c>
      <c r="Q20" s="16">
        <v>36</v>
      </c>
      <c r="R20" s="16">
        <v>9</v>
      </c>
      <c r="S20" s="17">
        <v>8</v>
      </c>
      <c r="T20" s="16">
        <v>7</v>
      </c>
      <c r="U20" s="16">
        <v>8</v>
      </c>
      <c r="V20" s="16">
        <v>9</v>
      </c>
      <c r="W20" s="16">
        <v>6</v>
      </c>
      <c r="X20" s="16">
        <v>7</v>
      </c>
      <c r="Y20" s="16">
        <v>6</v>
      </c>
      <c r="Z20" s="16">
        <v>18</v>
      </c>
      <c r="AA20" s="16">
        <v>17</v>
      </c>
      <c r="AB20" s="16">
        <v>4</v>
      </c>
      <c r="AC20" s="11">
        <f t="shared" si="0"/>
        <v>135</v>
      </c>
      <c r="AD20" s="18">
        <f t="shared" si="1"/>
        <v>68.52791878172589</v>
      </c>
      <c r="AE20" s="16">
        <f t="shared" si="2"/>
        <v>90</v>
      </c>
      <c r="AF20" s="16">
        <f t="shared" si="3"/>
        <v>75</v>
      </c>
      <c r="AG20" s="16">
        <f t="shared" si="4"/>
        <v>80</v>
      </c>
      <c r="AH20" s="16">
        <f t="shared" si="5"/>
        <v>87.5</v>
      </c>
      <c r="AI20" s="16">
        <f t="shared" si="6"/>
        <v>50</v>
      </c>
      <c r="AJ20" s="16">
        <f t="shared" si="7"/>
        <v>60</v>
      </c>
      <c r="AK20" s="16">
        <f t="shared" si="8"/>
        <v>60</v>
      </c>
      <c r="AL20" s="16">
        <f t="shared" si="9"/>
        <v>53.84615384615385</v>
      </c>
      <c r="AM20" s="16">
        <f t="shared" si="10"/>
        <v>75</v>
      </c>
      <c r="AN20" s="16">
        <f t="shared" si="11"/>
        <v>56.25</v>
      </c>
      <c r="AO20" s="16">
        <f t="shared" si="12"/>
        <v>68</v>
      </c>
      <c r="AP20" s="16">
        <f t="shared" si="12"/>
        <v>50</v>
      </c>
    </row>
    <row r="21" spans="1:42" s="15" customFormat="1" ht="21" customHeight="1">
      <c r="A21" s="25">
        <v>18</v>
      </c>
      <c r="B21" s="26" t="s">
        <v>96</v>
      </c>
      <c r="C21" s="29" t="s">
        <v>45</v>
      </c>
      <c r="D21" s="16">
        <v>40</v>
      </c>
      <c r="E21" s="16">
        <v>12</v>
      </c>
      <c r="F21" s="16">
        <v>10</v>
      </c>
      <c r="G21" s="16">
        <v>8</v>
      </c>
      <c r="H21" s="16">
        <v>16</v>
      </c>
      <c r="I21" s="16">
        <v>15</v>
      </c>
      <c r="J21" s="16">
        <v>10</v>
      </c>
      <c r="K21" s="16">
        <v>13</v>
      </c>
      <c r="L21" s="16">
        <v>8</v>
      </c>
      <c r="M21" s="16">
        <v>32</v>
      </c>
      <c r="N21" s="16">
        <v>25</v>
      </c>
      <c r="O21" s="16">
        <v>8</v>
      </c>
      <c r="P21" s="11">
        <f t="shared" si="13"/>
        <v>197</v>
      </c>
      <c r="Q21" s="16">
        <v>40</v>
      </c>
      <c r="R21" s="16">
        <v>11</v>
      </c>
      <c r="S21" s="17">
        <v>8</v>
      </c>
      <c r="T21" s="16">
        <v>8</v>
      </c>
      <c r="U21" s="16">
        <v>12</v>
      </c>
      <c r="V21" s="16">
        <v>12</v>
      </c>
      <c r="W21" s="16">
        <v>8</v>
      </c>
      <c r="X21" s="16">
        <v>12</v>
      </c>
      <c r="Y21" s="16">
        <v>8</v>
      </c>
      <c r="Z21" s="16">
        <v>28</v>
      </c>
      <c r="AA21" s="16">
        <v>22</v>
      </c>
      <c r="AB21" s="16">
        <v>6</v>
      </c>
      <c r="AC21" s="11">
        <f t="shared" si="0"/>
        <v>175</v>
      </c>
      <c r="AD21" s="18">
        <f t="shared" si="1"/>
        <v>88.83248730964468</v>
      </c>
      <c r="AE21" s="16">
        <f t="shared" si="2"/>
        <v>100</v>
      </c>
      <c r="AF21" s="16">
        <f t="shared" si="3"/>
        <v>91.66666666666667</v>
      </c>
      <c r="AG21" s="16">
        <f t="shared" si="4"/>
        <v>80</v>
      </c>
      <c r="AH21" s="16">
        <f t="shared" si="5"/>
        <v>100</v>
      </c>
      <c r="AI21" s="16">
        <f t="shared" si="6"/>
        <v>75</v>
      </c>
      <c r="AJ21" s="16">
        <f t="shared" si="7"/>
        <v>80</v>
      </c>
      <c r="AK21" s="16">
        <f t="shared" si="8"/>
        <v>80</v>
      </c>
      <c r="AL21" s="16">
        <f t="shared" si="9"/>
        <v>92.3076923076923</v>
      </c>
      <c r="AM21" s="16">
        <f t="shared" si="10"/>
        <v>100</v>
      </c>
      <c r="AN21" s="16">
        <f t="shared" si="11"/>
        <v>87.5</v>
      </c>
      <c r="AO21" s="16">
        <f t="shared" si="12"/>
        <v>88</v>
      </c>
      <c r="AP21" s="16">
        <f t="shared" si="12"/>
        <v>75</v>
      </c>
    </row>
    <row r="22" spans="1:42" s="15" customFormat="1" ht="21" customHeight="1">
      <c r="A22" s="25">
        <v>19</v>
      </c>
      <c r="B22" s="26" t="s">
        <v>97</v>
      </c>
      <c r="C22" s="29" t="s">
        <v>46</v>
      </c>
      <c r="D22" s="16">
        <v>40</v>
      </c>
      <c r="E22" s="16">
        <v>12</v>
      </c>
      <c r="F22" s="16">
        <v>10</v>
      </c>
      <c r="G22" s="16">
        <v>8</v>
      </c>
      <c r="H22" s="16">
        <v>16</v>
      </c>
      <c r="I22" s="16">
        <v>15</v>
      </c>
      <c r="J22" s="16">
        <v>10</v>
      </c>
      <c r="K22" s="16">
        <v>13</v>
      </c>
      <c r="L22" s="16">
        <v>8</v>
      </c>
      <c r="M22" s="16">
        <v>32</v>
      </c>
      <c r="N22" s="16">
        <v>25</v>
      </c>
      <c r="O22" s="16">
        <v>8</v>
      </c>
      <c r="P22" s="11">
        <f t="shared" si="13"/>
        <v>197</v>
      </c>
      <c r="Q22" s="16">
        <v>40</v>
      </c>
      <c r="R22" s="16">
        <v>12</v>
      </c>
      <c r="S22" s="17">
        <v>10</v>
      </c>
      <c r="T22" s="16">
        <v>8</v>
      </c>
      <c r="U22" s="16">
        <v>16</v>
      </c>
      <c r="V22" s="16">
        <v>13</v>
      </c>
      <c r="W22" s="16">
        <v>10</v>
      </c>
      <c r="X22" s="16">
        <v>13</v>
      </c>
      <c r="Y22" s="16">
        <v>8</v>
      </c>
      <c r="Z22" s="16">
        <v>30</v>
      </c>
      <c r="AA22" s="16">
        <v>25</v>
      </c>
      <c r="AB22" s="16">
        <v>7</v>
      </c>
      <c r="AC22" s="11">
        <f t="shared" si="0"/>
        <v>192</v>
      </c>
      <c r="AD22" s="18">
        <f t="shared" si="1"/>
        <v>97.46192893401015</v>
      </c>
      <c r="AE22" s="16">
        <f t="shared" si="2"/>
        <v>100</v>
      </c>
      <c r="AF22" s="16">
        <f t="shared" si="3"/>
        <v>100</v>
      </c>
      <c r="AG22" s="16">
        <f t="shared" si="4"/>
        <v>100</v>
      </c>
      <c r="AH22" s="16">
        <f t="shared" si="5"/>
        <v>100</v>
      </c>
      <c r="AI22" s="16">
        <f t="shared" si="6"/>
        <v>100</v>
      </c>
      <c r="AJ22" s="16">
        <f t="shared" si="7"/>
        <v>86.66666666666667</v>
      </c>
      <c r="AK22" s="16">
        <f t="shared" si="8"/>
        <v>100</v>
      </c>
      <c r="AL22" s="16">
        <f t="shared" si="9"/>
        <v>100</v>
      </c>
      <c r="AM22" s="16">
        <f t="shared" si="10"/>
        <v>100</v>
      </c>
      <c r="AN22" s="16">
        <f t="shared" si="11"/>
        <v>93.75</v>
      </c>
      <c r="AO22" s="16">
        <f t="shared" si="12"/>
        <v>100</v>
      </c>
      <c r="AP22" s="16">
        <f t="shared" si="12"/>
        <v>87.5</v>
      </c>
    </row>
    <row r="23" spans="1:42" s="15" customFormat="1" ht="21" customHeight="1">
      <c r="A23" s="25">
        <v>20</v>
      </c>
      <c r="B23" s="26" t="s">
        <v>98</v>
      </c>
      <c r="C23" s="29" t="s">
        <v>47</v>
      </c>
      <c r="D23" s="16">
        <v>40</v>
      </c>
      <c r="E23" s="16">
        <v>12</v>
      </c>
      <c r="F23" s="16">
        <v>10</v>
      </c>
      <c r="G23" s="16">
        <v>8</v>
      </c>
      <c r="H23" s="16">
        <v>16</v>
      </c>
      <c r="I23" s="16">
        <v>15</v>
      </c>
      <c r="J23" s="16">
        <v>10</v>
      </c>
      <c r="K23" s="16">
        <v>13</v>
      </c>
      <c r="L23" s="16">
        <v>8</v>
      </c>
      <c r="M23" s="16">
        <v>32</v>
      </c>
      <c r="N23" s="16">
        <v>25</v>
      </c>
      <c r="O23" s="16">
        <v>8</v>
      </c>
      <c r="P23" s="11">
        <f t="shared" si="13"/>
        <v>197</v>
      </c>
      <c r="Q23" s="16">
        <v>36</v>
      </c>
      <c r="R23" s="16">
        <v>8</v>
      </c>
      <c r="S23" s="17">
        <v>10</v>
      </c>
      <c r="T23" s="16">
        <v>7</v>
      </c>
      <c r="U23" s="16">
        <v>16</v>
      </c>
      <c r="V23" s="16">
        <v>11</v>
      </c>
      <c r="W23" s="16">
        <v>10</v>
      </c>
      <c r="X23" s="16">
        <v>10</v>
      </c>
      <c r="Y23" s="16">
        <v>7</v>
      </c>
      <c r="Z23" s="16">
        <v>13</v>
      </c>
      <c r="AA23" s="16">
        <v>11</v>
      </c>
      <c r="AB23" s="16">
        <v>6</v>
      </c>
      <c r="AC23" s="11">
        <f t="shared" si="0"/>
        <v>145</v>
      </c>
      <c r="AD23" s="18">
        <f t="shared" si="1"/>
        <v>73.60406091370558</v>
      </c>
      <c r="AE23" s="16">
        <f t="shared" si="2"/>
        <v>90</v>
      </c>
      <c r="AF23" s="16">
        <f t="shared" si="3"/>
        <v>66.66666666666667</v>
      </c>
      <c r="AG23" s="16">
        <f t="shared" si="4"/>
        <v>100</v>
      </c>
      <c r="AH23" s="16">
        <f t="shared" si="5"/>
        <v>87.5</v>
      </c>
      <c r="AI23" s="16">
        <f t="shared" si="6"/>
        <v>100</v>
      </c>
      <c r="AJ23" s="16">
        <f t="shared" si="7"/>
        <v>73.33333333333333</v>
      </c>
      <c r="AK23" s="16">
        <f t="shared" si="8"/>
        <v>100</v>
      </c>
      <c r="AL23" s="16">
        <f t="shared" si="9"/>
        <v>76.92307692307692</v>
      </c>
      <c r="AM23" s="16">
        <f t="shared" si="10"/>
        <v>87.5</v>
      </c>
      <c r="AN23" s="16">
        <f t="shared" si="11"/>
        <v>40.625</v>
      </c>
      <c r="AO23" s="16">
        <f t="shared" si="12"/>
        <v>44</v>
      </c>
      <c r="AP23" s="16">
        <f t="shared" si="12"/>
        <v>75</v>
      </c>
    </row>
    <row r="24" spans="1:42" s="15" customFormat="1" ht="21" customHeight="1">
      <c r="A24" s="25">
        <v>21</v>
      </c>
      <c r="B24" s="26" t="s">
        <v>99</v>
      </c>
      <c r="C24" s="29" t="s">
        <v>48</v>
      </c>
      <c r="D24" s="16">
        <v>40</v>
      </c>
      <c r="E24" s="16">
        <v>12</v>
      </c>
      <c r="F24" s="16">
        <v>10</v>
      </c>
      <c r="G24" s="16">
        <v>8</v>
      </c>
      <c r="H24" s="16">
        <v>16</v>
      </c>
      <c r="I24" s="16">
        <v>15</v>
      </c>
      <c r="J24" s="16">
        <v>10</v>
      </c>
      <c r="K24" s="16">
        <v>13</v>
      </c>
      <c r="L24" s="16">
        <v>8</v>
      </c>
      <c r="M24" s="16">
        <v>32</v>
      </c>
      <c r="N24" s="16">
        <v>25</v>
      </c>
      <c r="O24" s="16">
        <v>8</v>
      </c>
      <c r="P24" s="11">
        <f t="shared" si="13"/>
        <v>197</v>
      </c>
      <c r="Q24" s="16">
        <v>28</v>
      </c>
      <c r="R24" s="16">
        <v>9</v>
      </c>
      <c r="S24" s="17">
        <v>10</v>
      </c>
      <c r="T24" s="16">
        <v>6</v>
      </c>
      <c r="U24" s="16">
        <v>10</v>
      </c>
      <c r="V24" s="16">
        <v>12</v>
      </c>
      <c r="W24" s="16">
        <v>8</v>
      </c>
      <c r="X24" s="16">
        <v>10</v>
      </c>
      <c r="Y24" s="16">
        <v>6</v>
      </c>
      <c r="Z24" s="16">
        <v>19</v>
      </c>
      <c r="AA24" s="16">
        <v>22</v>
      </c>
      <c r="AB24" s="16">
        <v>6</v>
      </c>
      <c r="AC24" s="11">
        <f t="shared" si="0"/>
        <v>146</v>
      </c>
      <c r="AD24" s="18">
        <f t="shared" si="1"/>
        <v>74.11167512690355</v>
      </c>
      <c r="AE24" s="16">
        <f t="shared" si="2"/>
        <v>70</v>
      </c>
      <c r="AF24" s="16">
        <f t="shared" si="3"/>
        <v>75</v>
      </c>
      <c r="AG24" s="16">
        <f t="shared" si="4"/>
        <v>100</v>
      </c>
      <c r="AH24" s="16">
        <f t="shared" si="5"/>
        <v>75</v>
      </c>
      <c r="AI24" s="16">
        <f t="shared" si="6"/>
        <v>62.5</v>
      </c>
      <c r="AJ24" s="16">
        <f t="shared" si="7"/>
        <v>80</v>
      </c>
      <c r="AK24" s="16">
        <f t="shared" si="8"/>
        <v>80</v>
      </c>
      <c r="AL24" s="16">
        <f t="shared" si="9"/>
        <v>76.92307692307692</v>
      </c>
      <c r="AM24" s="16">
        <f t="shared" si="10"/>
        <v>75</v>
      </c>
      <c r="AN24" s="16">
        <f t="shared" si="11"/>
        <v>59.375</v>
      </c>
      <c r="AO24" s="16">
        <f t="shared" si="12"/>
        <v>88</v>
      </c>
      <c r="AP24" s="16">
        <f t="shared" si="12"/>
        <v>75</v>
      </c>
    </row>
    <row r="25" spans="1:42" s="15" customFormat="1" ht="21" customHeight="1">
      <c r="A25" s="25">
        <v>22</v>
      </c>
      <c r="B25" s="26" t="s">
        <v>100</v>
      </c>
      <c r="C25" s="29" t="s">
        <v>49</v>
      </c>
      <c r="D25" s="16">
        <v>40</v>
      </c>
      <c r="E25" s="16">
        <v>12</v>
      </c>
      <c r="F25" s="16">
        <v>10</v>
      </c>
      <c r="G25" s="16">
        <v>8</v>
      </c>
      <c r="H25" s="16">
        <v>16</v>
      </c>
      <c r="I25" s="16">
        <v>15</v>
      </c>
      <c r="J25" s="16">
        <v>10</v>
      </c>
      <c r="K25" s="16">
        <v>13</v>
      </c>
      <c r="L25" s="16">
        <v>8</v>
      </c>
      <c r="M25" s="16">
        <v>32</v>
      </c>
      <c r="N25" s="16">
        <v>25</v>
      </c>
      <c r="O25" s="16">
        <v>8</v>
      </c>
      <c r="P25" s="11">
        <f t="shared" si="13"/>
        <v>197</v>
      </c>
      <c r="Q25" s="16">
        <v>20</v>
      </c>
      <c r="R25" s="16">
        <v>9</v>
      </c>
      <c r="S25" s="17">
        <v>10</v>
      </c>
      <c r="T25" s="16">
        <v>7</v>
      </c>
      <c r="U25" s="16">
        <v>14</v>
      </c>
      <c r="V25" s="16">
        <v>11</v>
      </c>
      <c r="W25" s="16">
        <v>10</v>
      </c>
      <c r="X25" s="16">
        <v>10</v>
      </c>
      <c r="Y25" s="16">
        <v>7</v>
      </c>
      <c r="Z25" s="16">
        <v>15</v>
      </c>
      <c r="AA25" s="16">
        <v>15</v>
      </c>
      <c r="AB25" s="16">
        <v>5</v>
      </c>
      <c r="AC25" s="11">
        <f t="shared" si="0"/>
        <v>133</v>
      </c>
      <c r="AD25" s="18">
        <f t="shared" si="1"/>
        <v>67.51269035532995</v>
      </c>
      <c r="AE25" s="16">
        <f t="shared" si="2"/>
        <v>50</v>
      </c>
      <c r="AF25" s="16">
        <f t="shared" si="3"/>
        <v>75</v>
      </c>
      <c r="AG25" s="16">
        <f t="shared" si="4"/>
        <v>100</v>
      </c>
      <c r="AH25" s="16">
        <f t="shared" si="5"/>
        <v>87.5</v>
      </c>
      <c r="AI25" s="16">
        <f t="shared" si="6"/>
        <v>87.5</v>
      </c>
      <c r="AJ25" s="16">
        <f t="shared" si="7"/>
        <v>73.33333333333333</v>
      </c>
      <c r="AK25" s="16">
        <f t="shared" si="8"/>
        <v>100</v>
      </c>
      <c r="AL25" s="16">
        <f t="shared" si="9"/>
        <v>76.92307692307692</v>
      </c>
      <c r="AM25" s="16">
        <f t="shared" si="10"/>
        <v>87.5</v>
      </c>
      <c r="AN25" s="16">
        <f t="shared" si="11"/>
        <v>46.875</v>
      </c>
      <c r="AO25" s="16">
        <f t="shared" si="12"/>
        <v>60</v>
      </c>
      <c r="AP25" s="16">
        <f t="shared" si="12"/>
        <v>62.5</v>
      </c>
    </row>
    <row r="26" spans="1:42" s="15" customFormat="1" ht="21" customHeight="1">
      <c r="A26" s="25">
        <v>23</v>
      </c>
      <c r="B26" s="26" t="s">
        <v>101</v>
      </c>
      <c r="C26" s="29" t="s">
        <v>50</v>
      </c>
      <c r="D26" s="16">
        <v>40</v>
      </c>
      <c r="E26" s="16">
        <v>12</v>
      </c>
      <c r="F26" s="16">
        <v>10</v>
      </c>
      <c r="G26" s="16">
        <v>8</v>
      </c>
      <c r="H26" s="16">
        <v>16</v>
      </c>
      <c r="I26" s="16">
        <v>15</v>
      </c>
      <c r="J26" s="16">
        <v>10</v>
      </c>
      <c r="K26" s="16">
        <v>13</v>
      </c>
      <c r="L26" s="16">
        <v>8</v>
      </c>
      <c r="M26" s="16">
        <v>32</v>
      </c>
      <c r="N26" s="16">
        <v>25</v>
      </c>
      <c r="O26" s="16">
        <v>8</v>
      </c>
      <c r="P26" s="11">
        <f t="shared" si="13"/>
        <v>197</v>
      </c>
      <c r="Q26" s="16">
        <v>32</v>
      </c>
      <c r="R26" s="16">
        <v>9</v>
      </c>
      <c r="S26" s="17">
        <v>10</v>
      </c>
      <c r="T26" s="16">
        <v>6</v>
      </c>
      <c r="U26" s="16">
        <v>10</v>
      </c>
      <c r="V26" s="16">
        <v>9</v>
      </c>
      <c r="W26" s="16">
        <v>6</v>
      </c>
      <c r="X26" s="16">
        <v>10</v>
      </c>
      <c r="Y26" s="16">
        <v>7</v>
      </c>
      <c r="Z26" s="16">
        <v>27</v>
      </c>
      <c r="AA26" s="16">
        <v>22</v>
      </c>
      <c r="AB26" s="16">
        <v>5</v>
      </c>
      <c r="AC26" s="11">
        <f t="shared" si="0"/>
        <v>153</v>
      </c>
      <c r="AD26" s="18">
        <f t="shared" si="1"/>
        <v>77.66497461928934</v>
      </c>
      <c r="AE26" s="16">
        <f t="shared" si="2"/>
        <v>80</v>
      </c>
      <c r="AF26" s="16">
        <f t="shared" si="3"/>
        <v>75</v>
      </c>
      <c r="AG26" s="16">
        <f t="shared" si="4"/>
        <v>100</v>
      </c>
      <c r="AH26" s="16">
        <f t="shared" si="5"/>
        <v>75</v>
      </c>
      <c r="AI26" s="16">
        <f t="shared" si="6"/>
        <v>62.5</v>
      </c>
      <c r="AJ26" s="16">
        <f t="shared" si="7"/>
        <v>60</v>
      </c>
      <c r="AK26" s="16">
        <f t="shared" si="8"/>
        <v>60</v>
      </c>
      <c r="AL26" s="16">
        <f t="shared" si="9"/>
        <v>76.92307692307692</v>
      </c>
      <c r="AM26" s="16">
        <f t="shared" si="10"/>
        <v>87.5</v>
      </c>
      <c r="AN26" s="16">
        <f t="shared" si="11"/>
        <v>84.375</v>
      </c>
      <c r="AO26" s="16">
        <f t="shared" si="12"/>
        <v>88</v>
      </c>
      <c r="AP26" s="16">
        <f t="shared" si="12"/>
        <v>62.5</v>
      </c>
    </row>
    <row r="27" spans="1:42" s="15" customFormat="1" ht="21" customHeight="1">
      <c r="A27" s="25">
        <v>24</v>
      </c>
      <c r="B27" s="26" t="s">
        <v>102</v>
      </c>
      <c r="C27" s="29" t="s">
        <v>143</v>
      </c>
      <c r="D27" s="16">
        <v>40</v>
      </c>
      <c r="E27" s="16">
        <v>12</v>
      </c>
      <c r="F27" s="16">
        <v>10</v>
      </c>
      <c r="G27" s="16">
        <v>8</v>
      </c>
      <c r="H27" s="16">
        <v>16</v>
      </c>
      <c r="I27" s="16">
        <v>15</v>
      </c>
      <c r="J27" s="16">
        <v>10</v>
      </c>
      <c r="K27" s="16">
        <v>13</v>
      </c>
      <c r="L27" s="16">
        <v>8</v>
      </c>
      <c r="M27" s="16">
        <v>32</v>
      </c>
      <c r="N27" s="16">
        <v>25</v>
      </c>
      <c r="O27" s="16">
        <v>8</v>
      </c>
      <c r="P27" s="11">
        <f t="shared" si="13"/>
        <v>197</v>
      </c>
      <c r="Q27" s="16">
        <v>32</v>
      </c>
      <c r="R27" s="16">
        <v>10</v>
      </c>
      <c r="S27" s="17">
        <v>10</v>
      </c>
      <c r="T27" s="16">
        <v>6</v>
      </c>
      <c r="U27" s="16">
        <v>12</v>
      </c>
      <c r="V27" s="16">
        <v>12</v>
      </c>
      <c r="W27" s="16">
        <v>8</v>
      </c>
      <c r="X27" s="16">
        <v>11</v>
      </c>
      <c r="Y27" s="16">
        <v>6</v>
      </c>
      <c r="Z27" s="16">
        <v>29</v>
      </c>
      <c r="AA27" s="16">
        <v>22</v>
      </c>
      <c r="AB27" s="16">
        <v>6</v>
      </c>
      <c r="AC27" s="11">
        <f t="shared" si="0"/>
        <v>164</v>
      </c>
      <c r="AD27" s="18">
        <f t="shared" si="1"/>
        <v>83.248730964467</v>
      </c>
      <c r="AE27" s="16">
        <f t="shared" si="2"/>
        <v>80</v>
      </c>
      <c r="AF27" s="16">
        <f t="shared" si="3"/>
        <v>83.33333333333333</v>
      </c>
      <c r="AG27" s="16">
        <f t="shared" si="4"/>
        <v>100</v>
      </c>
      <c r="AH27" s="16">
        <f t="shared" si="5"/>
        <v>75</v>
      </c>
      <c r="AI27" s="16">
        <f t="shared" si="6"/>
        <v>75</v>
      </c>
      <c r="AJ27" s="16">
        <f t="shared" si="7"/>
        <v>80</v>
      </c>
      <c r="AK27" s="16">
        <f t="shared" si="8"/>
        <v>80</v>
      </c>
      <c r="AL27" s="16">
        <f t="shared" si="9"/>
        <v>84.61538461538461</v>
      </c>
      <c r="AM27" s="16">
        <f t="shared" si="10"/>
        <v>75</v>
      </c>
      <c r="AN27" s="16">
        <f t="shared" si="11"/>
        <v>90.625</v>
      </c>
      <c r="AO27" s="16">
        <f t="shared" si="12"/>
        <v>88</v>
      </c>
      <c r="AP27" s="16">
        <f t="shared" si="12"/>
        <v>75</v>
      </c>
    </row>
    <row r="28" spans="1:42" s="15" customFormat="1" ht="21" customHeight="1">
      <c r="A28" s="25">
        <v>25</v>
      </c>
      <c r="B28" s="26" t="s">
        <v>103</v>
      </c>
      <c r="C28" s="29" t="s">
        <v>52</v>
      </c>
      <c r="D28" s="16">
        <v>40</v>
      </c>
      <c r="E28" s="16">
        <v>12</v>
      </c>
      <c r="F28" s="16">
        <v>10</v>
      </c>
      <c r="G28" s="16">
        <v>8</v>
      </c>
      <c r="H28" s="16">
        <v>16</v>
      </c>
      <c r="I28" s="16">
        <v>15</v>
      </c>
      <c r="J28" s="16">
        <v>10</v>
      </c>
      <c r="K28" s="16">
        <v>13</v>
      </c>
      <c r="L28" s="16">
        <v>8</v>
      </c>
      <c r="M28" s="16">
        <v>32</v>
      </c>
      <c r="N28" s="16">
        <v>25</v>
      </c>
      <c r="O28" s="16">
        <v>8</v>
      </c>
      <c r="P28" s="11">
        <f t="shared" si="13"/>
        <v>197</v>
      </c>
      <c r="Q28" s="16">
        <v>36</v>
      </c>
      <c r="R28" s="16">
        <v>10</v>
      </c>
      <c r="S28" s="17">
        <v>10</v>
      </c>
      <c r="T28" s="16">
        <v>8</v>
      </c>
      <c r="U28" s="16">
        <v>14</v>
      </c>
      <c r="V28" s="16">
        <v>15</v>
      </c>
      <c r="W28" s="16">
        <v>10</v>
      </c>
      <c r="X28" s="16">
        <v>12</v>
      </c>
      <c r="Y28" s="16">
        <v>7</v>
      </c>
      <c r="Z28" s="16">
        <v>32</v>
      </c>
      <c r="AA28" s="16">
        <v>25</v>
      </c>
      <c r="AB28" s="16">
        <v>8</v>
      </c>
      <c r="AC28" s="11">
        <f t="shared" si="0"/>
        <v>187</v>
      </c>
      <c r="AD28" s="18">
        <f t="shared" si="1"/>
        <v>94.9238578680203</v>
      </c>
      <c r="AE28" s="16">
        <f t="shared" si="2"/>
        <v>90</v>
      </c>
      <c r="AF28" s="16">
        <f t="shared" si="3"/>
        <v>83.33333333333333</v>
      </c>
      <c r="AG28" s="16">
        <f t="shared" si="4"/>
        <v>100</v>
      </c>
      <c r="AH28" s="16">
        <f t="shared" si="5"/>
        <v>100</v>
      </c>
      <c r="AI28" s="16">
        <f t="shared" si="6"/>
        <v>87.5</v>
      </c>
      <c r="AJ28" s="16">
        <f t="shared" si="7"/>
        <v>100</v>
      </c>
      <c r="AK28" s="16">
        <f t="shared" si="8"/>
        <v>100</v>
      </c>
      <c r="AL28" s="16">
        <f t="shared" si="9"/>
        <v>92.3076923076923</v>
      </c>
      <c r="AM28" s="16">
        <f t="shared" si="10"/>
        <v>87.5</v>
      </c>
      <c r="AN28" s="16">
        <f t="shared" si="11"/>
        <v>100</v>
      </c>
      <c r="AO28" s="16">
        <f t="shared" si="12"/>
        <v>100</v>
      </c>
      <c r="AP28" s="16">
        <f t="shared" si="12"/>
        <v>100</v>
      </c>
    </row>
    <row r="29" spans="1:42" s="15" customFormat="1" ht="21" customHeight="1">
      <c r="A29" s="25">
        <v>26</v>
      </c>
      <c r="B29" s="26" t="s">
        <v>104</v>
      </c>
      <c r="C29" s="41" t="s">
        <v>53</v>
      </c>
      <c r="D29" s="16">
        <v>40</v>
      </c>
      <c r="E29" s="16">
        <v>12</v>
      </c>
      <c r="F29" s="16">
        <v>10</v>
      </c>
      <c r="G29" s="16">
        <v>8</v>
      </c>
      <c r="H29" s="16">
        <v>16</v>
      </c>
      <c r="I29" s="16">
        <v>15</v>
      </c>
      <c r="J29" s="16">
        <v>10</v>
      </c>
      <c r="K29" s="16">
        <v>13</v>
      </c>
      <c r="L29" s="16">
        <v>8</v>
      </c>
      <c r="M29" s="16">
        <v>32</v>
      </c>
      <c r="N29" s="16">
        <v>25</v>
      </c>
      <c r="O29" s="16">
        <v>8</v>
      </c>
      <c r="P29" s="11">
        <f t="shared" si="13"/>
        <v>197</v>
      </c>
      <c r="Q29" s="16">
        <v>0</v>
      </c>
      <c r="R29" s="16">
        <v>0</v>
      </c>
      <c r="S29" s="17">
        <v>8</v>
      </c>
      <c r="T29" s="16">
        <v>0</v>
      </c>
      <c r="U29" s="16">
        <v>0</v>
      </c>
      <c r="V29" s="16">
        <v>1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1">
        <f t="shared" si="0"/>
        <v>9</v>
      </c>
      <c r="AD29" s="18">
        <f t="shared" si="1"/>
        <v>4.568527918781726</v>
      </c>
      <c r="AE29" s="16">
        <f t="shared" si="2"/>
        <v>0</v>
      </c>
      <c r="AF29" s="16">
        <f t="shared" si="3"/>
        <v>0</v>
      </c>
      <c r="AG29" s="16">
        <f t="shared" si="4"/>
        <v>80</v>
      </c>
      <c r="AH29" s="16">
        <f t="shared" si="5"/>
        <v>0</v>
      </c>
      <c r="AI29" s="16">
        <f t="shared" si="6"/>
        <v>0</v>
      </c>
      <c r="AJ29" s="16">
        <f t="shared" si="7"/>
        <v>6.666666666666667</v>
      </c>
      <c r="AK29" s="16">
        <f t="shared" si="8"/>
        <v>0</v>
      </c>
      <c r="AL29" s="16">
        <f t="shared" si="9"/>
        <v>0</v>
      </c>
      <c r="AM29" s="16">
        <f t="shared" si="10"/>
        <v>0</v>
      </c>
      <c r="AN29" s="16">
        <f t="shared" si="11"/>
        <v>0</v>
      </c>
      <c r="AO29" s="16">
        <f t="shared" si="12"/>
        <v>0</v>
      </c>
      <c r="AP29" s="16">
        <f t="shared" si="12"/>
        <v>0</v>
      </c>
    </row>
    <row r="30" spans="1:42" s="15" customFormat="1" ht="21" customHeight="1">
      <c r="A30" s="25">
        <v>27</v>
      </c>
      <c r="B30" s="26" t="s">
        <v>105</v>
      </c>
      <c r="C30" s="39" t="s">
        <v>54</v>
      </c>
      <c r="D30" s="11">
        <v>44</v>
      </c>
      <c r="E30" s="16">
        <v>12</v>
      </c>
      <c r="F30" s="16">
        <v>10</v>
      </c>
      <c r="G30" s="16">
        <v>8</v>
      </c>
      <c r="H30" s="16">
        <v>10</v>
      </c>
      <c r="I30" s="16">
        <v>15</v>
      </c>
      <c r="J30" s="16">
        <v>10</v>
      </c>
      <c r="K30" s="16">
        <v>13</v>
      </c>
      <c r="L30" s="16">
        <v>8</v>
      </c>
      <c r="M30" s="16">
        <v>32</v>
      </c>
      <c r="N30" s="16">
        <v>25</v>
      </c>
      <c r="O30" s="16">
        <v>8</v>
      </c>
      <c r="P30" s="11">
        <f t="shared" si="13"/>
        <v>195</v>
      </c>
      <c r="Q30" s="16">
        <v>28</v>
      </c>
      <c r="R30" s="16">
        <v>10</v>
      </c>
      <c r="S30" s="17">
        <v>10</v>
      </c>
      <c r="T30" s="16">
        <v>7</v>
      </c>
      <c r="U30" s="16">
        <v>8</v>
      </c>
      <c r="V30" s="16">
        <v>11</v>
      </c>
      <c r="W30" s="16">
        <v>8</v>
      </c>
      <c r="X30" s="16">
        <v>11</v>
      </c>
      <c r="Y30" s="16">
        <v>8</v>
      </c>
      <c r="Z30" s="16">
        <v>21</v>
      </c>
      <c r="AA30" s="16">
        <v>17</v>
      </c>
      <c r="AB30" s="16">
        <v>7</v>
      </c>
      <c r="AC30" s="11">
        <f t="shared" si="0"/>
        <v>146</v>
      </c>
      <c r="AD30" s="18">
        <f t="shared" si="1"/>
        <v>74.87179487179488</v>
      </c>
      <c r="AE30" s="16">
        <f t="shared" si="2"/>
        <v>63.63636363636363</v>
      </c>
      <c r="AF30" s="16">
        <f t="shared" si="3"/>
        <v>83.33333333333333</v>
      </c>
      <c r="AG30" s="16">
        <f t="shared" si="4"/>
        <v>100</v>
      </c>
      <c r="AH30" s="16">
        <f t="shared" si="5"/>
        <v>87.5</v>
      </c>
      <c r="AI30" s="16">
        <f t="shared" si="6"/>
        <v>80</v>
      </c>
      <c r="AJ30" s="16">
        <f t="shared" si="7"/>
        <v>73.33333333333333</v>
      </c>
      <c r="AK30" s="16">
        <f t="shared" si="8"/>
        <v>80</v>
      </c>
      <c r="AL30" s="16">
        <f t="shared" si="9"/>
        <v>84.61538461538461</v>
      </c>
      <c r="AM30" s="16">
        <f t="shared" si="10"/>
        <v>100</v>
      </c>
      <c r="AN30" s="16">
        <f t="shared" si="11"/>
        <v>65.625</v>
      </c>
      <c r="AO30" s="16">
        <f t="shared" si="12"/>
        <v>68</v>
      </c>
      <c r="AP30" s="16">
        <f t="shared" si="12"/>
        <v>87.5</v>
      </c>
    </row>
    <row r="31" spans="1:42" s="15" customFormat="1" ht="21" customHeight="1">
      <c r="A31" s="25">
        <v>28</v>
      </c>
      <c r="B31" s="26" t="s">
        <v>106</v>
      </c>
      <c r="C31" s="29" t="s">
        <v>55</v>
      </c>
      <c r="D31" s="16">
        <v>44</v>
      </c>
      <c r="E31" s="16">
        <v>12</v>
      </c>
      <c r="F31" s="16">
        <v>10</v>
      </c>
      <c r="G31" s="16">
        <v>8</v>
      </c>
      <c r="H31" s="16">
        <v>10</v>
      </c>
      <c r="I31" s="16">
        <v>15</v>
      </c>
      <c r="J31" s="16">
        <v>10</v>
      </c>
      <c r="K31" s="16">
        <v>13</v>
      </c>
      <c r="L31" s="16">
        <v>8</v>
      </c>
      <c r="M31" s="16">
        <v>32</v>
      </c>
      <c r="N31" s="16">
        <v>25</v>
      </c>
      <c r="O31" s="16">
        <v>8</v>
      </c>
      <c r="P31" s="11">
        <f t="shared" si="13"/>
        <v>195</v>
      </c>
      <c r="Q31" s="16">
        <v>32</v>
      </c>
      <c r="R31" s="16">
        <v>6</v>
      </c>
      <c r="S31" s="17">
        <v>8</v>
      </c>
      <c r="T31" s="16">
        <v>6</v>
      </c>
      <c r="U31" s="16">
        <v>4</v>
      </c>
      <c r="V31" s="16">
        <v>8</v>
      </c>
      <c r="W31" s="16">
        <v>4</v>
      </c>
      <c r="X31" s="16">
        <v>8</v>
      </c>
      <c r="Y31" s="16">
        <v>3</v>
      </c>
      <c r="Z31" s="16">
        <v>8</v>
      </c>
      <c r="AA31" s="16">
        <v>14</v>
      </c>
      <c r="AB31" s="16">
        <v>4</v>
      </c>
      <c r="AC31" s="11">
        <f t="shared" si="0"/>
        <v>105</v>
      </c>
      <c r="AD31" s="18">
        <f t="shared" si="1"/>
        <v>53.84615384615385</v>
      </c>
      <c r="AE31" s="16">
        <f t="shared" si="2"/>
        <v>72.72727272727273</v>
      </c>
      <c r="AF31" s="16">
        <f t="shared" si="3"/>
        <v>50</v>
      </c>
      <c r="AG31" s="16">
        <f t="shared" si="4"/>
        <v>80</v>
      </c>
      <c r="AH31" s="16">
        <f t="shared" si="5"/>
        <v>75</v>
      </c>
      <c r="AI31" s="16">
        <f t="shared" si="6"/>
        <v>40</v>
      </c>
      <c r="AJ31" s="16">
        <f t="shared" si="7"/>
        <v>53.333333333333336</v>
      </c>
      <c r="AK31" s="16">
        <f t="shared" si="8"/>
        <v>40</v>
      </c>
      <c r="AL31" s="16">
        <f t="shared" si="9"/>
        <v>61.53846153846154</v>
      </c>
      <c r="AM31" s="16">
        <f t="shared" si="10"/>
        <v>37.5</v>
      </c>
      <c r="AN31" s="16">
        <f t="shared" si="11"/>
        <v>25</v>
      </c>
      <c r="AO31" s="16">
        <f t="shared" si="12"/>
        <v>56</v>
      </c>
      <c r="AP31" s="16">
        <f t="shared" si="12"/>
        <v>50</v>
      </c>
    </row>
    <row r="32" spans="1:42" s="15" customFormat="1" ht="21" customHeight="1">
      <c r="A32" s="25">
        <v>29</v>
      </c>
      <c r="B32" s="26" t="s">
        <v>107</v>
      </c>
      <c r="C32" s="29" t="s">
        <v>56</v>
      </c>
      <c r="D32" s="16">
        <v>44</v>
      </c>
      <c r="E32" s="16">
        <v>12</v>
      </c>
      <c r="F32" s="16">
        <v>10</v>
      </c>
      <c r="G32" s="16">
        <v>8</v>
      </c>
      <c r="H32" s="16">
        <v>10</v>
      </c>
      <c r="I32" s="16">
        <v>15</v>
      </c>
      <c r="J32" s="16">
        <v>10</v>
      </c>
      <c r="K32" s="16">
        <v>13</v>
      </c>
      <c r="L32" s="16">
        <v>8</v>
      </c>
      <c r="M32" s="16">
        <v>32</v>
      </c>
      <c r="N32" s="16">
        <v>25</v>
      </c>
      <c r="O32" s="16">
        <v>8</v>
      </c>
      <c r="P32" s="11">
        <f t="shared" si="13"/>
        <v>195</v>
      </c>
      <c r="Q32" s="16">
        <v>40</v>
      </c>
      <c r="R32" s="16">
        <v>8</v>
      </c>
      <c r="S32" s="17">
        <v>10</v>
      </c>
      <c r="T32" s="16">
        <v>7</v>
      </c>
      <c r="U32" s="16">
        <v>8</v>
      </c>
      <c r="V32" s="16">
        <v>9</v>
      </c>
      <c r="W32" s="16">
        <v>8</v>
      </c>
      <c r="X32" s="16">
        <v>7</v>
      </c>
      <c r="Y32" s="16">
        <v>5</v>
      </c>
      <c r="Z32" s="16">
        <v>21</v>
      </c>
      <c r="AA32" s="16">
        <v>20</v>
      </c>
      <c r="AB32" s="16">
        <v>5</v>
      </c>
      <c r="AC32" s="11">
        <f t="shared" si="0"/>
        <v>148</v>
      </c>
      <c r="AD32" s="18">
        <f t="shared" si="1"/>
        <v>75.8974358974359</v>
      </c>
      <c r="AE32" s="16">
        <f t="shared" si="2"/>
        <v>90.9090909090909</v>
      </c>
      <c r="AF32" s="16">
        <f t="shared" si="3"/>
        <v>66.66666666666667</v>
      </c>
      <c r="AG32" s="16">
        <f t="shared" si="4"/>
        <v>100</v>
      </c>
      <c r="AH32" s="16">
        <f t="shared" si="5"/>
        <v>87.5</v>
      </c>
      <c r="AI32" s="16">
        <f t="shared" si="6"/>
        <v>80</v>
      </c>
      <c r="AJ32" s="16">
        <f t="shared" si="7"/>
        <v>60</v>
      </c>
      <c r="AK32" s="16">
        <f t="shared" si="8"/>
        <v>80</v>
      </c>
      <c r="AL32" s="16">
        <f t="shared" si="9"/>
        <v>53.84615384615385</v>
      </c>
      <c r="AM32" s="16">
        <f t="shared" si="10"/>
        <v>62.5</v>
      </c>
      <c r="AN32" s="16">
        <f t="shared" si="11"/>
        <v>65.625</v>
      </c>
      <c r="AO32" s="16">
        <f t="shared" si="12"/>
        <v>80</v>
      </c>
      <c r="AP32" s="16">
        <f t="shared" si="12"/>
        <v>62.5</v>
      </c>
    </row>
    <row r="33" spans="1:42" s="15" customFormat="1" ht="21" customHeight="1">
      <c r="A33" s="25">
        <v>30</v>
      </c>
      <c r="B33" s="26" t="s">
        <v>108</v>
      </c>
      <c r="C33" s="29" t="s">
        <v>57</v>
      </c>
      <c r="D33" s="16">
        <v>44</v>
      </c>
      <c r="E33" s="16">
        <v>12</v>
      </c>
      <c r="F33" s="16">
        <v>10</v>
      </c>
      <c r="G33" s="16">
        <v>8</v>
      </c>
      <c r="H33" s="16">
        <v>10</v>
      </c>
      <c r="I33" s="16">
        <v>15</v>
      </c>
      <c r="J33" s="16">
        <v>10</v>
      </c>
      <c r="K33" s="16">
        <v>13</v>
      </c>
      <c r="L33" s="16">
        <v>8</v>
      </c>
      <c r="M33" s="16">
        <v>32</v>
      </c>
      <c r="N33" s="16">
        <v>25</v>
      </c>
      <c r="O33" s="16">
        <v>8</v>
      </c>
      <c r="P33" s="11">
        <f t="shared" si="13"/>
        <v>195</v>
      </c>
      <c r="Q33" s="16">
        <v>32</v>
      </c>
      <c r="R33" s="16">
        <v>7</v>
      </c>
      <c r="S33" s="17">
        <v>8</v>
      </c>
      <c r="T33" s="16">
        <v>7</v>
      </c>
      <c r="U33" s="16">
        <v>6</v>
      </c>
      <c r="V33" s="16">
        <v>10</v>
      </c>
      <c r="W33" s="16">
        <v>6</v>
      </c>
      <c r="X33" s="16">
        <v>10</v>
      </c>
      <c r="Y33" s="16">
        <v>7</v>
      </c>
      <c r="Z33" s="16">
        <v>14</v>
      </c>
      <c r="AA33" s="16">
        <v>16</v>
      </c>
      <c r="AB33" s="16">
        <v>6</v>
      </c>
      <c r="AC33" s="11">
        <f t="shared" si="0"/>
        <v>129</v>
      </c>
      <c r="AD33" s="18">
        <f t="shared" si="1"/>
        <v>66.15384615384616</v>
      </c>
      <c r="AE33" s="16">
        <f t="shared" si="2"/>
        <v>72.72727272727273</v>
      </c>
      <c r="AF33" s="16">
        <f t="shared" si="3"/>
        <v>58.333333333333336</v>
      </c>
      <c r="AG33" s="16">
        <f t="shared" si="4"/>
        <v>80</v>
      </c>
      <c r="AH33" s="16">
        <f t="shared" si="5"/>
        <v>87.5</v>
      </c>
      <c r="AI33" s="16">
        <f t="shared" si="6"/>
        <v>60</v>
      </c>
      <c r="AJ33" s="16">
        <f t="shared" si="7"/>
        <v>66.66666666666667</v>
      </c>
      <c r="AK33" s="16">
        <f t="shared" si="8"/>
        <v>60</v>
      </c>
      <c r="AL33" s="16">
        <f t="shared" si="9"/>
        <v>76.92307692307692</v>
      </c>
      <c r="AM33" s="16">
        <f t="shared" si="10"/>
        <v>87.5</v>
      </c>
      <c r="AN33" s="16">
        <f t="shared" si="11"/>
        <v>43.75</v>
      </c>
      <c r="AO33" s="16">
        <f t="shared" si="12"/>
        <v>64</v>
      </c>
      <c r="AP33" s="16">
        <f t="shared" si="12"/>
        <v>75</v>
      </c>
    </row>
    <row r="34" spans="1:42" s="15" customFormat="1" ht="21" customHeight="1">
      <c r="A34" s="25">
        <v>31</v>
      </c>
      <c r="B34" s="26" t="s">
        <v>109</v>
      </c>
      <c r="C34" s="29" t="s">
        <v>58</v>
      </c>
      <c r="D34" s="16">
        <v>44</v>
      </c>
      <c r="E34" s="16">
        <v>12</v>
      </c>
      <c r="F34" s="16">
        <v>10</v>
      </c>
      <c r="G34" s="16">
        <v>8</v>
      </c>
      <c r="H34" s="16">
        <v>10</v>
      </c>
      <c r="I34" s="16">
        <v>15</v>
      </c>
      <c r="J34" s="16">
        <v>10</v>
      </c>
      <c r="K34" s="16">
        <v>13</v>
      </c>
      <c r="L34" s="16">
        <v>8</v>
      </c>
      <c r="M34" s="16">
        <v>32</v>
      </c>
      <c r="N34" s="16">
        <v>25</v>
      </c>
      <c r="O34" s="16">
        <v>8</v>
      </c>
      <c r="P34" s="11">
        <f t="shared" si="13"/>
        <v>195</v>
      </c>
      <c r="Q34" s="16">
        <v>36</v>
      </c>
      <c r="R34" s="16">
        <v>10</v>
      </c>
      <c r="S34" s="17">
        <v>10</v>
      </c>
      <c r="T34" s="16">
        <v>7</v>
      </c>
      <c r="U34" s="16">
        <v>10</v>
      </c>
      <c r="V34" s="16">
        <v>12</v>
      </c>
      <c r="W34" s="16">
        <v>10</v>
      </c>
      <c r="X34" s="16">
        <v>11</v>
      </c>
      <c r="Y34" s="16">
        <v>8</v>
      </c>
      <c r="Z34" s="16">
        <v>25</v>
      </c>
      <c r="AA34" s="16">
        <v>22</v>
      </c>
      <c r="AB34" s="16">
        <v>7</v>
      </c>
      <c r="AC34" s="11">
        <f t="shared" si="0"/>
        <v>168</v>
      </c>
      <c r="AD34" s="18">
        <f t="shared" si="1"/>
        <v>86.15384615384616</v>
      </c>
      <c r="AE34" s="16">
        <f t="shared" si="2"/>
        <v>81.81818181818181</v>
      </c>
      <c r="AF34" s="16">
        <f t="shared" si="3"/>
        <v>83.33333333333333</v>
      </c>
      <c r="AG34" s="16">
        <f t="shared" si="4"/>
        <v>100</v>
      </c>
      <c r="AH34" s="16">
        <f t="shared" si="5"/>
        <v>87.5</v>
      </c>
      <c r="AI34" s="16">
        <f t="shared" si="6"/>
        <v>100</v>
      </c>
      <c r="AJ34" s="16">
        <f t="shared" si="7"/>
        <v>80</v>
      </c>
      <c r="AK34" s="16">
        <f t="shared" si="8"/>
        <v>100</v>
      </c>
      <c r="AL34" s="16">
        <f t="shared" si="9"/>
        <v>84.61538461538461</v>
      </c>
      <c r="AM34" s="16">
        <f t="shared" si="10"/>
        <v>100</v>
      </c>
      <c r="AN34" s="16">
        <f t="shared" si="11"/>
        <v>78.125</v>
      </c>
      <c r="AO34" s="16">
        <f t="shared" si="12"/>
        <v>88</v>
      </c>
      <c r="AP34" s="16">
        <f t="shared" si="12"/>
        <v>87.5</v>
      </c>
    </row>
    <row r="35" spans="1:42" s="15" customFormat="1" ht="21" customHeight="1">
      <c r="A35" s="25">
        <v>32</v>
      </c>
      <c r="B35" s="26" t="s">
        <v>110</v>
      </c>
      <c r="C35" s="29" t="s">
        <v>59</v>
      </c>
      <c r="D35" s="16">
        <v>44</v>
      </c>
      <c r="E35" s="16">
        <v>12</v>
      </c>
      <c r="F35" s="16">
        <v>10</v>
      </c>
      <c r="G35" s="16">
        <v>8</v>
      </c>
      <c r="H35" s="16">
        <v>10</v>
      </c>
      <c r="I35" s="16">
        <v>15</v>
      </c>
      <c r="J35" s="16">
        <v>10</v>
      </c>
      <c r="K35" s="16">
        <v>13</v>
      </c>
      <c r="L35" s="16">
        <v>8</v>
      </c>
      <c r="M35" s="16">
        <v>32</v>
      </c>
      <c r="N35" s="16">
        <v>25</v>
      </c>
      <c r="O35" s="16">
        <v>8</v>
      </c>
      <c r="P35" s="11">
        <f t="shared" si="13"/>
        <v>195</v>
      </c>
      <c r="Q35" s="16">
        <v>28</v>
      </c>
      <c r="R35" s="16">
        <v>10</v>
      </c>
      <c r="S35" s="17">
        <v>8</v>
      </c>
      <c r="T35" s="16">
        <v>7</v>
      </c>
      <c r="U35" s="16">
        <v>8</v>
      </c>
      <c r="V35" s="16">
        <v>12</v>
      </c>
      <c r="W35" s="16">
        <v>10</v>
      </c>
      <c r="X35" s="16">
        <v>11</v>
      </c>
      <c r="Y35" s="16">
        <v>7</v>
      </c>
      <c r="Z35" s="16">
        <v>22</v>
      </c>
      <c r="AA35" s="16">
        <v>21</v>
      </c>
      <c r="AB35" s="16">
        <v>6</v>
      </c>
      <c r="AC35" s="11">
        <f t="shared" si="0"/>
        <v>150</v>
      </c>
      <c r="AD35" s="18">
        <f t="shared" si="1"/>
        <v>76.92307692307692</v>
      </c>
      <c r="AE35" s="16">
        <f t="shared" si="2"/>
        <v>63.63636363636363</v>
      </c>
      <c r="AF35" s="16">
        <f t="shared" si="3"/>
        <v>83.33333333333333</v>
      </c>
      <c r="AG35" s="16">
        <f t="shared" si="4"/>
        <v>80</v>
      </c>
      <c r="AH35" s="16">
        <f t="shared" si="5"/>
        <v>87.5</v>
      </c>
      <c r="AI35" s="16">
        <f t="shared" si="6"/>
        <v>80</v>
      </c>
      <c r="AJ35" s="16">
        <f t="shared" si="7"/>
        <v>80</v>
      </c>
      <c r="AK35" s="16">
        <f t="shared" si="8"/>
        <v>100</v>
      </c>
      <c r="AL35" s="16">
        <f t="shared" si="9"/>
        <v>84.61538461538461</v>
      </c>
      <c r="AM35" s="16">
        <f t="shared" si="10"/>
        <v>87.5</v>
      </c>
      <c r="AN35" s="16">
        <f t="shared" si="11"/>
        <v>68.75</v>
      </c>
      <c r="AO35" s="16">
        <f t="shared" si="12"/>
        <v>84</v>
      </c>
      <c r="AP35" s="16">
        <f t="shared" si="12"/>
        <v>75</v>
      </c>
    </row>
    <row r="36" spans="1:42" s="15" customFormat="1" ht="21" customHeight="1">
      <c r="A36" s="25">
        <v>33</v>
      </c>
      <c r="B36" s="26" t="s">
        <v>111</v>
      </c>
      <c r="C36" s="29" t="s">
        <v>60</v>
      </c>
      <c r="D36" s="16">
        <v>44</v>
      </c>
      <c r="E36" s="16">
        <v>12</v>
      </c>
      <c r="F36" s="16">
        <v>10</v>
      </c>
      <c r="G36" s="16">
        <v>8</v>
      </c>
      <c r="H36" s="16">
        <v>10</v>
      </c>
      <c r="I36" s="16">
        <v>15</v>
      </c>
      <c r="J36" s="16">
        <v>10</v>
      </c>
      <c r="K36" s="16">
        <v>13</v>
      </c>
      <c r="L36" s="16">
        <v>8</v>
      </c>
      <c r="M36" s="16">
        <v>32</v>
      </c>
      <c r="N36" s="16">
        <v>25</v>
      </c>
      <c r="O36" s="16">
        <v>8</v>
      </c>
      <c r="P36" s="11">
        <f t="shared" si="13"/>
        <v>195</v>
      </c>
      <c r="Q36" s="16">
        <v>40</v>
      </c>
      <c r="R36" s="16">
        <v>11</v>
      </c>
      <c r="S36" s="17">
        <v>10</v>
      </c>
      <c r="T36" s="16">
        <v>7</v>
      </c>
      <c r="U36" s="16">
        <v>10</v>
      </c>
      <c r="V36" s="16">
        <v>13</v>
      </c>
      <c r="W36" s="16">
        <v>10</v>
      </c>
      <c r="X36" s="16">
        <v>12</v>
      </c>
      <c r="Y36" s="16">
        <v>8</v>
      </c>
      <c r="Z36" s="16">
        <v>28</v>
      </c>
      <c r="AA36" s="16">
        <v>23</v>
      </c>
      <c r="AB36" s="16">
        <v>7</v>
      </c>
      <c r="AC36" s="11">
        <f aca="true" t="shared" si="14" ref="AC36:AC54">SUM(Q36:AB36)</f>
        <v>179</v>
      </c>
      <c r="AD36" s="18">
        <f aca="true" t="shared" si="15" ref="AD36:AD54">(AC36*100)/P36</f>
        <v>91.7948717948718</v>
      </c>
      <c r="AE36" s="16">
        <f aca="true" t="shared" si="16" ref="AE36:AE54">(Q36*100)/D36</f>
        <v>90.9090909090909</v>
      </c>
      <c r="AF36" s="16">
        <f aca="true" t="shared" si="17" ref="AF36:AF54">(R36*100)/E36</f>
        <v>91.66666666666667</v>
      </c>
      <c r="AG36" s="16">
        <f aca="true" t="shared" si="18" ref="AG36:AG54">(S36*100)/F36</f>
        <v>100</v>
      </c>
      <c r="AH36" s="16">
        <f aca="true" t="shared" si="19" ref="AH36:AH54">(T36*100)/G36</f>
        <v>87.5</v>
      </c>
      <c r="AI36" s="16">
        <f aca="true" t="shared" si="20" ref="AI36:AI54">(U36*100)/H36</f>
        <v>100</v>
      </c>
      <c r="AJ36" s="16">
        <f aca="true" t="shared" si="21" ref="AJ36:AJ54">(V36*100)/I36</f>
        <v>86.66666666666667</v>
      </c>
      <c r="AK36" s="16">
        <f aca="true" t="shared" si="22" ref="AK36:AK54">(W36*100)/J36</f>
        <v>100</v>
      </c>
      <c r="AL36" s="16">
        <f aca="true" t="shared" si="23" ref="AL36:AL54">(X36*100)/K36</f>
        <v>92.3076923076923</v>
      </c>
      <c r="AM36" s="16">
        <f aca="true" t="shared" si="24" ref="AM36:AM54">(Y36*100)/L36</f>
        <v>100</v>
      </c>
      <c r="AN36" s="16">
        <f aca="true" t="shared" si="25" ref="AN36:AN54">(Z36*100)/M36</f>
        <v>87.5</v>
      </c>
      <c r="AO36" s="16">
        <f aca="true" t="shared" si="26" ref="AO36:AP54">(AA36*100)/N36</f>
        <v>92</v>
      </c>
      <c r="AP36" s="16">
        <f t="shared" si="26"/>
        <v>87.5</v>
      </c>
    </row>
    <row r="37" spans="1:42" s="15" customFormat="1" ht="21" customHeight="1">
      <c r="A37" s="25">
        <v>34</v>
      </c>
      <c r="B37" s="26" t="s">
        <v>112</v>
      </c>
      <c r="C37" s="29" t="s">
        <v>61</v>
      </c>
      <c r="D37" s="16">
        <v>44</v>
      </c>
      <c r="E37" s="16">
        <v>12</v>
      </c>
      <c r="F37" s="16">
        <v>10</v>
      </c>
      <c r="G37" s="16">
        <v>8</v>
      </c>
      <c r="H37" s="16">
        <v>10</v>
      </c>
      <c r="I37" s="16">
        <v>15</v>
      </c>
      <c r="J37" s="16">
        <v>10</v>
      </c>
      <c r="K37" s="16">
        <v>13</v>
      </c>
      <c r="L37" s="16">
        <v>8</v>
      </c>
      <c r="M37" s="16">
        <v>32</v>
      </c>
      <c r="N37" s="16">
        <v>25</v>
      </c>
      <c r="O37" s="16">
        <v>8</v>
      </c>
      <c r="P37" s="11">
        <f t="shared" si="13"/>
        <v>195</v>
      </c>
      <c r="Q37" s="16">
        <v>36</v>
      </c>
      <c r="R37" s="16">
        <v>8</v>
      </c>
      <c r="S37" s="17">
        <v>8</v>
      </c>
      <c r="T37" s="16">
        <v>6</v>
      </c>
      <c r="U37" s="16">
        <v>8</v>
      </c>
      <c r="V37" s="16">
        <v>9</v>
      </c>
      <c r="W37" s="16">
        <v>8</v>
      </c>
      <c r="X37" s="16">
        <v>9</v>
      </c>
      <c r="Y37" s="16">
        <v>6</v>
      </c>
      <c r="Z37" s="16">
        <v>14</v>
      </c>
      <c r="AA37" s="16">
        <v>13</v>
      </c>
      <c r="AB37" s="16">
        <v>3</v>
      </c>
      <c r="AC37" s="11">
        <f t="shared" si="14"/>
        <v>128</v>
      </c>
      <c r="AD37" s="18">
        <f t="shared" si="15"/>
        <v>65.64102564102564</v>
      </c>
      <c r="AE37" s="16">
        <f t="shared" si="16"/>
        <v>81.81818181818181</v>
      </c>
      <c r="AF37" s="16">
        <f t="shared" si="17"/>
        <v>66.66666666666667</v>
      </c>
      <c r="AG37" s="16">
        <f t="shared" si="18"/>
        <v>80</v>
      </c>
      <c r="AH37" s="16">
        <f t="shared" si="19"/>
        <v>75</v>
      </c>
      <c r="AI37" s="16">
        <f t="shared" si="20"/>
        <v>80</v>
      </c>
      <c r="AJ37" s="16">
        <f t="shared" si="21"/>
        <v>60</v>
      </c>
      <c r="AK37" s="16">
        <f t="shared" si="22"/>
        <v>80</v>
      </c>
      <c r="AL37" s="16">
        <f t="shared" si="23"/>
        <v>69.23076923076923</v>
      </c>
      <c r="AM37" s="16">
        <f t="shared" si="24"/>
        <v>75</v>
      </c>
      <c r="AN37" s="16">
        <f t="shared" si="25"/>
        <v>43.75</v>
      </c>
      <c r="AO37" s="16">
        <f t="shared" si="26"/>
        <v>52</v>
      </c>
      <c r="AP37" s="16">
        <f t="shared" si="26"/>
        <v>37.5</v>
      </c>
    </row>
    <row r="38" spans="1:42" s="15" customFormat="1" ht="21" customHeight="1">
      <c r="A38" s="25">
        <v>35</v>
      </c>
      <c r="B38" s="26" t="s">
        <v>113</v>
      </c>
      <c r="C38" s="29" t="s">
        <v>62</v>
      </c>
      <c r="D38" s="16">
        <v>44</v>
      </c>
      <c r="E38" s="16">
        <v>12</v>
      </c>
      <c r="F38" s="16">
        <v>10</v>
      </c>
      <c r="G38" s="16">
        <v>8</v>
      </c>
      <c r="H38" s="16">
        <v>10</v>
      </c>
      <c r="I38" s="16">
        <v>15</v>
      </c>
      <c r="J38" s="16">
        <v>10</v>
      </c>
      <c r="K38" s="16">
        <v>13</v>
      </c>
      <c r="L38" s="16">
        <v>8</v>
      </c>
      <c r="M38" s="16">
        <v>32</v>
      </c>
      <c r="N38" s="16">
        <v>25</v>
      </c>
      <c r="O38" s="16">
        <v>8</v>
      </c>
      <c r="P38" s="11">
        <f t="shared" si="13"/>
        <v>195</v>
      </c>
      <c r="Q38" s="16">
        <v>36</v>
      </c>
      <c r="R38" s="16">
        <v>8</v>
      </c>
      <c r="S38" s="17">
        <v>8</v>
      </c>
      <c r="T38" s="16">
        <v>7</v>
      </c>
      <c r="U38" s="16">
        <v>8</v>
      </c>
      <c r="V38" s="16">
        <v>14</v>
      </c>
      <c r="W38" s="16">
        <v>8</v>
      </c>
      <c r="X38" s="16">
        <v>13</v>
      </c>
      <c r="Y38" s="16">
        <v>7</v>
      </c>
      <c r="Z38" s="16">
        <v>20</v>
      </c>
      <c r="AA38" s="16">
        <v>23</v>
      </c>
      <c r="AB38" s="16">
        <v>8</v>
      </c>
      <c r="AC38" s="11">
        <f t="shared" si="14"/>
        <v>160</v>
      </c>
      <c r="AD38" s="18">
        <f t="shared" si="15"/>
        <v>82.05128205128206</v>
      </c>
      <c r="AE38" s="16">
        <f t="shared" si="16"/>
        <v>81.81818181818181</v>
      </c>
      <c r="AF38" s="16">
        <f t="shared" si="17"/>
        <v>66.66666666666667</v>
      </c>
      <c r="AG38" s="16">
        <f t="shared" si="18"/>
        <v>80</v>
      </c>
      <c r="AH38" s="16">
        <f t="shared" si="19"/>
        <v>87.5</v>
      </c>
      <c r="AI38" s="16">
        <f t="shared" si="20"/>
        <v>80</v>
      </c>
      <c r="AJ38" s="16">
        <f t="shared" si="21"/>
        <v>93.33333333333333</v>
      </c>
      <c r="AK38" s="16">
        <f t="shared" si="22"/>
        <v>80</v>
      </c>
      <c r="AL38" s="16">
        <f t="shared" si="23"/>
        <v>100</v>
      </c>
      <c r="AM38" s="16">
        <f t="shared" si="24"/>
        <v>87.5</v>
      </c>
      <c r="AN38" s="16">
        <f t="shared" si="25"/>
        <v>62.5</v>
      </c>
      <c r="AO38" s="16">
        <f t="shared" si="26"/>
        <v>92</v>
      </c>
      <c r="AP38" s="16">
        <f t="shared" si="26"/>
        <v>100</v>
      </c>
    </row>
    <row r="39" spans="1:42" s="15" customFormat="1" ht="21" customHeight="1">
      <c r="A39" s="25">
        <v>36</v>
      </c>
      <c r="B39" s="26" t="s">
        <v>114</v>
      </c>
      <c r="C39" s="29" t="s">
        <v>63</v>
      </c>
      <c r="D39" s="16">
        <v>44</v>
      </c>
      <c r="E39" s="16">
        <v>12</v>
      </c>
      <c r="F39" s="16">
        <v>10</v>
      </c>
      <c r="G39" s="16">
        <v>8</v>
      </c>
      <c r="H39" s="16">
        <v>10</v>
      </c>
      <c r="I39" s="16">
        <v>15</v>
      </c>
      <c r="J39" s="16">
        <v>10</v>
      </c>
      <c r="K39" s="16">
        <v>13</v>
      </c>
      <c r="L39" s="16">
        <v>8</v>
      </c>
      <c r="M39" s="16">
        <v>32</v>
      </c>
      <c r="N39" s="16">
        <v>25</v>
      </c>
      <c r="O39" s="16">
        <v>8</v>
      </c>
      <c r="P39" s="11">
        <f t="shared" si="13"/>
        <v>195</v>
      </c>
      <c r="Q39" s="16">
        <v>28</v>
      </c>
      <c r="R39" s="16">
        <v>9</v>
      </c>
      <c r="S39" s="17">
        <v>8</v>
      </c>
      <c r="T39" s="16">
        <v>6</v>
      </c>
      <c r="U39" s="16">
        <v>4</v>
      </c>
      <c r="V39" s="16">
        <v>8</v>
      </c>
      <c r="W39" s="16">
        <v>4</v>
      </c>
      <c r="X39" s="16">
        <v>7</v>
      </c>
      <c r="Y39" s="16">
        <v>3</v>
      </c>
      <c r="Z39" s="16">
        <v>13</v>
      </c>
      <c r="AA39" s="16">
        <v>18</v>
      </c>
      <c r="AB39" s="16">
        <v>4</v>
      </c>
      <c r="AC39" s="11">
        <f t="shared" si="14"/>
        <v>112</v>
      </c>
      <c r="AD39" s="18">
        <f t="shared" si="15"/>
        <v>57.43589743589744</v>
      </c>
      <c r="AE39" s="16">
        <f t="shared" si="16"/>
        <v>63.63636363636363</v>
      </c>
      <c r="AF39" s="16">
        <f t="shared" si="17"/>
        <v>75</v>
      </c>
      <c r="AG39" s="16">
        <f t="shared" si="18"/>
        <v>80</v>
      </c>
      <c r="AH39" s="16">
        <f t="shared" si="19"/>
        <v>75</v>
      </c>
      <c r="AI39" s="16">
        <f t="shared" si="20"/>
        <v>40</v>
      </c>
      <c r="AJ39" s="16">
        <f t="shared" si="21"/>
        <v>53.333333333333336</v>
      </c>
      <c r="AK39" s="16">
        <f t="shared" si="22"/>
        <v>40</v>
      </c>
      <c r="AL39" s="16">
        <f t="shared" si="23"/>
        <v>53.84615384615385</v>
      </c>
      <c r="AM39" s="16">
        <f t="shared" si="24"/>
        <v>37.5</v>
      </c>
      <c r="AN39" s="16">
        <f t="shared" si="25"/>
        <v>40.625</v>
      </c>
      <c r="AO39" s="16">
        <f t="shared" si="26"/>
        <v>72</v>
      </c>
      <c r="AP39" s="16">
        <f t="shared" si="26"/>
        <v>50</v>
      </c>
    </row>
    <row r="40" spans="1:42" s="15" customFormat="1" ht="21" customHeight="1">
      <c r="A40" s="25">
        <v>37</v>
      </c>
      <c r="B40" s="26" t="s">
        <v>115</v>
      </c>
      <c r="C40" s="29" t="s">
        <v>64</v>
      </c>
      <c r="D40" s="16">
        <v>44</v>
      </c>
      <c r="E40" s="16">
        <v>12</v>
      </c>
      <c r="F40" s="16">
        <v>10</v>
      </c>
      <c r="G40" s="16">
        <v>8</v>
      </c>
      <c r="H40" s="16">
        <v>10</v>
      </c>
      <c r="I40" s="16">
        <v>15</v>
      </c>
      <c r="J40" s="16">
        <v>10</v>
      </c>
      <c r="K40" s="16">
        <v>13</v>
      </c>
      <c r="L40" s="16">
        <v>8</v>
      </c>
      <c r="M40" s="16">
        <v>32</v>
      </c>
      <c r="N40" s="16">
        <v>25</v>
      </c>
      <c r="O40" s="16">
        <v>8</v>
      </c>
      <c r="P40" s="11">
        <f t="shared" si="13"/>
        <v>195</v>
      </c>
      <c r="Q40" s="16">
        <v>28</v>
      </c>
      <c r="R40" s="16">
        <v>7</v>
      </c>
      <c r="S40" s="17">
        <v>8</v>
      </c>
      <c r="T40" s="16">
        <v>7</v>
      </c>
      <c r="U40" s="16">
        <v>2</v>
      </c>
      <c r="V40" s="16">
        <v>5</v>
      </c>
      <c r="W40" s="16">
        <v>2</v>
      </c>
      <c r="X40" s="16">
        <v>4</v>
      </c>
      <c r="Y40" s="16">
        <v>3</v>
      </c>
      <c r="Z40" s="16">
        <v>2</v>
      </c>
      <c r="AA40" s="16">
        <v>8</v>
      </c>
      <c r="AB40" s="16">
        <v>2</v>
      </c>
      <c r="AC40" s="11">
        <f t="shared" si="14"/>
        <v>78</v>
      </c>
      <c r="AD40" s="18">
        <f t="shared" si="15"/>
        <v>40</v>
      </c>
      <c r="AE40" s="16">
        <f t="shared" si="16"/>
        <v>63.63636363636363</v>
      </c>
      <c r="AF40" s="16">
        <f t="shared" si="17"/>
        <v>58.333333333333336</v>
      </c>
      <c r="AG40" s="16">
        <f t="shared" si="18"/>
        <v>80</v>
      </c>
      <c r="AH40" s="16">
        <f t="shared" si="19"/>
        <v>87.5</v>
      </c>
      <c r="AI40" s="16">
        <f t="shared" si="20"/>
        <v>20</v>
      </c>
      <c r="AJ40" s="16">
        <f t="shared" si="21"/>
        <v>33.333333333333336</v>
      </c>
      <c r="AK40" s="16">
        <f t="shared" si="22"/>
        <v>20</v>
      </c>
      <c r="AL40" s="16">
        <f t="shared" si="23"/>
        <v>30.76923076923077</v>
      </c>
      <c r="AM40" s="16">
        <f t="shared" si="24"/>
        <v>37.5</v>
      </c>
      <c r="AN40" s="16">
        <f t="shared" si="25"/>
        <v>6.25</v>
      </c>
      <c r="AO40" s="16">
        <f t="shared" si="26"/>
        <v>32</v>
      </c>
      <c r="AP40" s="16">
        <f t="shared" si="26"/>
        <v>25</v>
      </c>
    </row>
    <row r="41" spans="1:42" s="15" customFormat="1" ht="21" customHeight="1">
      <c r="A41" s="25">
        <v>38</v>
      </c>
      <c r="B41" s="26" t="s">
        <v>116</v>
      </c>
      <c r="C41" s="29" t="s">
        <v>65</v>
      </c>
      <c r="D41" s="16">
        <v>44</v>
      </c>
      <c r="E41" s="16">
        <v>12</v>
      </c>
      <c r="F41" s="16">
        <v>10</v>
      </c>
      <c r="G41" s="16">
        <v>8</v>
      </c>
      <c r="H41" s="16">
        <v>10</v>
      </c>
      <c r="I41" s="16">
        <v>15</v>
      </c>
      <c r="J41" s="16">
        <v>10</v>
      </c>
      <c r="K41" s="16">
        <v>13</v>
      </c>
      <c r="L41" s="16">
        <v>8</v>
      </c>
      <c r="M41" s="16">
        <v>32</v>
      </c>
      <c r="N41" s="16">
        <v>25</v>
      </c>
      <c r="O41" s="16">
        <v>8</v>
      </c>
      <c r="P41" s="11">
        <f t="shared" si="13"/>
        <v>195</v>
      </c>
      <c r="Q41" s="17">
        <v>40</v>
      </c>
      <c r="R41" s="16">
        <v>8</v>
      </c>
      <c r="S41" s="17">
        <v>8</v>
      </c>
      <c r="T41" s="16">
        <v>7</v>
      </c>
      <c r="U41" s="17">
        <v>6</v>
      </c>
      <c r="V41" s="17">
        <v>15</v>
      </c>
      <c r="W41" s="17">
        <v>6</v>
      </c>
      <c r="X41" s="17">
        <v>12</v>
      </c>
      <c r="Y41" s="17">
        <v>6</v>
      </c>
      <c r="Z41" s="16">
        <v>20</v>
      </c>
      <c r="AA41" s="17">
        <v>23</v>
      </c>
      <c r="AB41" s="17">
        <v>7</v>
      </c>
      <c r="AC41" s="11">
        <f t="shared" si="14"/>
        <v>158</v>
      </c>
      <c r="AD41" s="20">
        <f t="shared" si="15"/>
        <v>81.02564102564102</v>
      </c>
      <c r="AE41" s="16">
        <f t="shared" si="16"/>
        <v>90.9090909090909</v>
      </c>
      <c r="AF41" s="16">
        <f t="shared" si="17"/>
        <v>66.66666666666667</v>
      </c>
      <c r="AG41" s="16">
        <f t="shared" si="18"/>
        <v>80</v>
      </c>
      <c r="AH41" s="16">
        <f t="shared" si="19"/>
        <v>87.5</v>
      </c>
      <c r="AI41" s="16">
        <f t="shared" si="20"/>
        <v>60</v>
      </c>
      <c r="AJ41" s="16">
        <f t="shared" si="21"/>
        <v>100</v>
      </c>
      <c r="AK41" s="16">
        <f t="shared" si="22"/>
        <v>60</v>
      </c>
      <c r="AL41" s="16">
        <f t="shared" si="23"/>
        <v>92.3076923076923</v>
      </c>
      <c r="AM41" s="16">
        <f t="shared" si="24"/>
        <v>75</v>
      </c>
      <c r="AN41" s="16">
        <f t="shared" si="25"/>
        <v>62.5</v>
      </c>
      <c r="AO41" s="16">
        <f t="shared" si="26"/>
        <v>92</v>
      </c>
      <c r="AP41" s="16">
        <f t="shared" si="26"/>
        <v>87.5</v>
      </c>
    </row>
    <row r="42" spans="1:42" s="15" customFormat="1" ht="21" customHeight="1">
      <c r="A42" s="25">
        <v>39</v>
      </c>
      <c r="B42" s="26" t="s">
        <v>117</v>
      </c>
      <c r="C42" s="29" t="s">
        <v>66</v>
      </c>
      <c r="D42" s="16">
        <v>44</v>
      </c>
      <c r="E42" s="16">
        <v>12</v>
      </c>
      <c r="F42" s="16">
        <v>10</v>
      </c>
      <c r="G42" s="16">
        <v>8</v>
      </c>
      <c r="H42" s="16">
        <v>10</v>
      </c>
      <c r="I42" s="16">
        <v>15</v>
      </c>
      <c r="J42" s="16">
        <v>10</v>
      </c>
      <c r="K42" s="16">
        <v>13</v>
      </c>
      <c r="L42" s="16">
        <v>8</v>
      </c>
      <c r="M42" s="16">
        <v>32</v>
      </c>
      <c r="N42" s="16">
        <v>25</v>
      </c>
      <c r="O42" s="16">
        <v>8</v>
      </c>
      <c r="P42" s="11">
        <f t="shared" si="13"/>
        <v>195</v>
      </c>
      <c r="Q42" s="17">
        <v>36</v>
      </c>
      <c r="R42" s="16">
        <v>8</v>
      </c>
      <c r="S42" s="17">
        <v>8</v>
      </c>
      <c r="T42" s="16">
        <v>7</v>
      </c>
      <c r="U42" s="17">
        <v>8</v>
      </c>
      <c r="V42" s="17">
        <v>14</v>
      </c>
      <c r="W42" s="17">
        <v>8</v>
      </c>
      <c r="X42" s="17">
        <v>13</v>
      </c>
      <c r="Y42" s="17">
        <v>7</v>
      </c>
      <c r="Z42" s="16">
        <v>20</v>
      </c>
      <c r="AA42" s="17">
        <v>21</v>
      </c>
      <c r="AB42" s="17">
        <v>7</v>
      </c>
      <c r="AC42" s="11">
        <f t="shared" si="14"/>
        <v>157</v>
      </c>
      <c r="AD42" s="20">
        <f t="shared" si="15"/>
        <v>80.51282051282051</v>
      </c>
      <c r="AE42" s="16">
        <f t="shared" si="16"/>
        <v>81.81818181818181</v>
      </c>
      <c r="AF42" s="16">
        <f t="shared" si="17"/>
        <v>66.66666666666667</v>
      </c>
      <c r="AG42" s="16">
        <f t="shared" si="18"/>
        <v>80</v>
      </c>
      <c r="AH42" s="16">
        <f t="shared" si="19"/>
        <v>87.5</v>
      </c>
      <c r="AI42" s="16">
        <f t="shared" si="20"/>
        <v>80</v>
      </c>
      <c r="AJ42" s="16">
        <f t="shared" si="21"/>
        <v>93.33333333333333</v>
      </c>
      <c r="AK42" s="16">
        <f t="shared" si="22"/>
        <v>80</v>
      </c>
      <c r="AL42" s="16">
        <f t="shared" si="23"/>
        <v>100</v>
      </c>
      <c r="AM42" s="16">
        <f t="shared" si="24"/>
        <v>87.5</v>
      </c>
      <c r="AN42" s="16">
        <f t="shared" si="25"/>
        <v>62.5</v>
      </c>
      <c r="AO42" s="16">
        <f t="shared" si="26"/>
        <v>84</v>
      </c>
      <c r="AP42" s="16">
        <f t="shared" si="26"/>
        <v>87.5</v>
      </c>
    </row>
    <row r="43" spans="1:42" s="15" customFormat="1" ht="21" customHeight="1">
      <c r="A43" s="25">
        <v>40</v>
      </c>
      <c r="B43" s="26" t="s">
        <v>118</v>
      </c>
      <c r="C43" s="29" t="s">
        <v>67</v>
      </c>
      <c r="D43" s="16">
        <v>44</v>
      </c>
      <c r="E43" s="16">
        <v>12</v>
      </c>
      <c r="F43" s="16">
        <v>10</v>
      </c>
      <c r="G43" s="16">
        <v>8</v>
      </c>
      <c r="H43" s="16">
        <v>10</v>
      </c>
      <c r="I43" s="16">
        <v>15</v>
      </c>
      <c r="J43" s="16">
        <v>10</v>
      </c>
      <c r="K43" s="16">
        <v>13</v>
      </c>
      <c r="L43" s="16">
        <v>8</v>
      </c>
      <c r="M43" s="16">
        <v>32</v>
      </c>
      <c r="N43" s="16">
        <v>25</v>
      </c>
      <c r="O43" s="16">
        <v>8</v>
      </c>
      <c r="P43" s="11">
        <f t="shared" si="13"/>
        <v>195</v>
      </c>
      <c r="Q43" s="17">
        <v>40</v>
      </c>
      <c r="R43" s="16">
        <v>11</v>
      </c>
      <c r="S43" s="17">
        <v>10</v>
      </c>
      <c r="T43" s="16">
        <v>7</v>
      </c>
      <c r="U43" s="17">
        <v>8</v>
      </c>
      <c r="V43" s="17">
        <v>7</v>
      </c>
      <c r="W43" s="17">
        <v>8</v>
      </c>
      <c r="X43" s="17">
        <v>6</v>
      </c>
      <c r="Y43" s="17">
        <v>6</v>
      </c>
      <c r="Z43" s="16">
        <v>19</v>
      </c>
      <c r="AA43" s="17">
        <v>16</v>
      </c>
      <c r="AB43" s="17">
        <v>2</v>
      </c>
      <c r="AC43" s="11">
        <f t="shared" si="14"/>
        <v>140</v>
      </c>
      <c r="AD43" s="20">
        <f t="shared" si="15"/>
        <v>71.7948717948718</v>
      </c>
      <c r="AE43" s="16">
        <f t="shared" si="16"/>
        <v>90.9090909090909</v>
      </c>
      <c r="AF43" s="16">
        <f t="shared" si="17"/>
        <v>91.66666666666667</v>
      </c>
      <c r="AG43" s="16">
        <f t="shared" si="18"/>
        <v>100</v>
      </c>
      <c r="AH43" s="16">
        <f t="shared" si="19"/>
        <v>87.5</v>
      </c>
      <c r="AI43" s="16">
        <f t="shared" si="20"/>
        <v>80</v>
      </c>
      <c r="AJ43" s="16">
        <f t="shared" si="21"/>
        <v>46.666666666666664</v>
      </c>
      <c r="AK43" s="16">
        <f t="shared" si="22"/>
        <v>80</v>
      </c>
      <c r="AL43" s="16">
        <f t="shared" si="23"/>
        <v>46.15384615384615</v>
      </c>
      <c r="AM43" s="16">
        <f t="shared" si="24"/>
        <v>75</v>
      </c>
      <c r="AN43" s="16">
        <f t="shared" si="25"/>
        <v>59.375</v>
      </c>
      <c r="AO43" s="16">
        <f t="shared" si="26"/>
        <v>64</v>
      </c>
      <c r="AP43" s="16">
        <f t="shared" si="26"/>
        <v>25</v>
      </c>
    </row>
    <row r="44" spans="1:42" s="15" customFormat="1" ht="21" customHeight="1">
      <c r="A44" s="25">
        <v>41</v>
      </c>
      <c r="B44" s="26" t="s">
        <v>119</v>
      </c>
      <c r="C44" s="29" t="s">
        <v>68</v>
      </c>
      <c r="D44" s="16">
        <v>44</v>
      </c>
      <c r="E44" s="16">
        <v>12</v>
      </c>
      <c r="F44" s="16">
        <v>10</v>
      </c>
      <c r="G44" s="16">
        <v>8</v>
      </c>
      <c r="H44" s="16">
        <v>10</v>
      </c>
      <c r="I44" s="16">
        <v>15</v>
      </c>
      <c r="J44" s="16">
        <v>10</v>
      </c>
      <c r="K44" s="16">
        <v>13</v>
      </c>
      <c r="L44" s="16">
        <v>8</v>
      </c>
      <c r="M44" s="16">
        <v>32</v>
      </c>
      <c r="N44" s="16">
        <v>25</v>
      </c>
      <c r="O44" s="16">
        <v>8</v>
      </c>
      <c r="P44" s="11">
        <f t="shared" si="13"/>
        <v>195</v>
      </c>
      <c r="Q44" s="17">
        <v>28</v>
      </c>
      <c r="R44" s="16">
        <v>10</v>
      </c>
      <c r="S44" s="17">
        <v>8</v>
      </c>
      <c r="T44" s="16">
        <v>7</v>
      </c>
      <c r="U44" s="17">
        <v>6</v>
      </c>
      <c r="V44" s="17">
        <v>13</v>
      </c>
      <c r="W44" s="17">
        <v>8</v>
      </c>
      <c r="X44" s="17">
        <v>10</v>
      </c>
      <c r="Y44" s="17">
        <v>7</v>
      </c>
      <c r="Z44" s="16">
        <v>18</v>
      </c>
      <c r="AA44" s="17">
        <v>20</v>
      </c>
      <c r="AB44" s="17">
        <v>6</v>
      </c>
      <c r="AC44" s="11">
        <f t="shared" si="14"/>
        <v>141</v>
      </c>
      <c r="AD44" s="20">
        <f t="shared" si="15"/>
        <v>72.3076923076923</v>
      </c>
      <c r="AE44" s="16">
        <f t="shared" si="16"/>
        <v>63.63636363636363</v>
      </c>
      <c r="AF44" s="16">
        <f t="shared" si="17"/>
        <v>83.33333333333333</v>
      </c>
      <c r="AG44" s="16">
        <f t="shared" si="18"/>
        <v>80</v>
      </c>
      <c r="AH44" s="16">
        <f t="shared" si="19"/>
        <v>87.5</v>
      </c>
      <c r="AI44" s="16">
        <f t="shared" si="20"/>
        <v>60</v>
      </c>
      <c r="AJ44" s="16">
        <f t="shared" si="21"/>
        <v>86.66666666666667</v>
      </c>
      <c r="AK44" s="16">
        <f t="shared" si="22"/>
        <v>80</v>
      </c>
      <c r="AL44" s="16">
        <f t="shared" si="23"/>
        <v>76.92307692307692</v>
      </c>
      <c r="AM44" s="16">
        <f t="shared" si="24"/>
        <v>87.5</v>
      </c>
      <c r="AN44" s="16">
        <f t="shared" si="25"/>
        <v>56.25</v>
      </c>
      <c r="AO44" s="16">
        <f t="shared" si="26"/>
        <v>80</v>
      </c>
      <c r="AP44" s="16">
        <f t="shared" si="26"/>
        <v>75</v>
      </c>
    </row>
    <row r="45" spans="1:42" s="15" customFormat="1" ht="21" customHeight="1">
      <c r="A45" s="25">
        <v>42</v>
      </c>
      <c r="B45" s="26" t="s">
        <v>120</v>
      </c>
      <c r="C45" s="41" t="s">
        <v>69</v>
      </c>
      <c r="D45" s="16">
        <v>44</v>
      </c>
      <c r="E45" s="16">
        <v>12</v>
      </c>
      <c r="F45" s="16">
        <v>10</v>
      </c>
      <c r="G45" s="16">
        <v>8</v>
      </c>
      <c r="H45" s="16">
        <v>10</v>
      </c>
      <c r="I45" s="16">
        <v>15</v>
      </c>
      <c r="J45" s="16">
        <v>10</v>
      </c>
      <c r="K45" s="16">
        <v>13</v>
      </c>
      <c r="L45" s="16">
        <v>8</v>
      </c>
      <c r="M45" s="16">
        <v>32</v>
      </c>
      <c r="N45" s="16">
        <v>25</v>
      </c>
      <c r="O45" s="16">
        <v>8</v>
      </c>
      <c r="P45" s="11">
        <f t="shared" si="13"/>
        <v>195</v>
      </c>
      <c r="Q45" s="17">
        <v>0</v>
      </c>
      <c r="R45" s="16">
        <v>0</v>
      </c>
      <c r="S45" s="17">
        <v>10</v>
      </c>
      <c r="T45" s="16">
        <v>0</v>
      </c>
      <c r="U45" s="17">
        <v>0</v>
      </c>
      <c r="V45" s="17">
        <v>5</v>
      </c>
      <c r="W45" s="17">
        <v>0</v>
      </c>
      <c r="X45" s="17">
        <v>3</v>
      </c>
      <c r="Y45" s="17">
        <v>0</v>
      </c>
      <c r="Z45" s="16">
        <v>0</v>
      </c>
      <c r="AA45" s="17">
        <v>4</v>
      </c>
      <c r="AB45" s="17">
        <v>4</v>
      </c>
      <c r="AC45" s="11">
        <f t="shared" si="14"/>
        <v>26</v>
      </c>
      <c r="AD45" s="20">
        <f t="shared" si="15"/>
        <v>13.333333333333334</v>
      </c>
      <c r="AE45" s="16">
        <f t="shared" si="16"/>
        <v>0</v>
      </c>
      <c r="AF45" s="16">
        <f t="shared" si="17"/>
        <v>0</v>
      </c>
      <c r="AG45" s="16">
        <f t="shared" si="18"/>
        <v>100</v>
      </c>
      <c r="AH45" s="16">
        <f t="shared" si="19"/>
        <v>0</v>
      </c>
      <c r="AI45" s="16">
        <f t="shared" si="20"/>
        <v>0</v>
      </c>
      <c r="AJ45" s="16">
        <f t="shared" si="21"/>
        <v>33.333333333333336</v>
      </c>
      <c r="AK45" s="16">
        <f t="shared" si="22"/>
        <v>0</v>
      </c>
      <c r="AL45" s="16">
        <f t="shared" si="23"/>
        <v>23.076923076923077</v>
      </c>
      <c r="AM45" s="16">
        <f t="shared" si="24"/>
        <v>0</v>
      </c>
      <c r="AN45" s="16">
        <f t="shared" si="25"/>
        <v>0</v>
      </c>
      <c r="AO45" s="16">
        <f t="shared" si="26"/>
        <v>16</v>
      </c>
      <c r="AP45" s="16">
        <f t="shared" si="26"/>
        <v>50</v>
      </c>
    </row>
    <row r="46" spans="1:42" s="15" customFormat="1" ht="21" customHeight="1">
      <c r="A46" s="25">
        <v>43</v>
      </c>
      <c r="B46" s="26" t="s">
        <v>121</v>
      </c>
      <c r="C46" s="29" t="s">
        <v>70</v>
      </c>
      <c r="D46" s="16">
        <v>44</v>
      </c>
      <c r="E46" s="16">
        <v>12</v>
      </c>
      <c r="F46" s="16">
        <v>10</v>
      </c>
      <c r="G46" s="16">
        <v>8</v>
      </c>
      <c r="H46" s="16">
        <v>10</v>
      </c>
      <c r="I46" s="16">
        <v>15</v>
      </c>
      <c r="J46" s="16">
        <v>10</v>
      </c>
      <c r="K46" s="16">
        <v>13</v>
      </c>
      <c r="L46" s="16">
        <v>8</v>
      </c>
      <c r="M46" s="16">
        <v>32</v>
      </c>
      <c r="N46" s="16">
        <v>25</v>
      </c>
      <c r="O46" s="16">
        <v>8</v>
      </c>
      <c r="P46" s="11">
        <f t="shared" si="13"/>
        <v>195</v>
      </c>
      <c r="Q46" s="17">
        <v>32</v>
      </c>
      <c r="R46" s="16">
        <v>11</v>
      </c>
      <c r="S46" s="17">
        <v>10</v>
      </c>
      <c r="T46" s="16">
        <v>8</v>
      </c>
      <c r="U46" s="17">
        <v>8</v>
      </c>
      <c r="V46" s="17">
        <v>6</v>
      </c>
      <c r="W46" s="17">
        <v>8</v>
      </c>
      <c r="X46" s="17">
        <v>8</v>
      </c>
      <c r="Y46" s="17">
        <v>6</v>
      </c>
      <c r="Z46" s="16">
        <v>17</v>
      </c>
      <c r="AA46" s="17">
        <v>13</v>
      </c>
      <c r="AB46" s="17">
        <v>2</v>
      </c>
      <c r="AC46" s="11">
        <f t="shared" si="14"/>
        <v>129</v>
      </c>
      <c r="AD46" s="20">
        <f t="shared" si="15"/>
        <v>66.15384615384616</v>
      </c>
      <c r="AE46" s="16">
        <f t="shared" si="16"/>
        <v>72.72727272727273</v>
      </c>
      <c r="AF46" s="16">
        <f t="shared" si="17"/>
        <v>91.66666666666667</v>
      </c>
      <c r="AG46" s="16">
        <f t="shared" si="18"/>
        <v>100</v>
      </c>
      <c r="AH46" s="16">
        <f t="shared" si="19"/>
        <v>100</v>
      </c>
      <c r="AI46" s="16">
        <f t="shared" si="20"/>
        <v>80</v>
      </c>
      <c r="AJ46" s="16">
        <f t="shared" si="21"/>
        <v>40</v>
      </c>
      <c r="AK46" s="16">
        <f t="shared" si="22"/>
        <v>80</v>
      </c>
      <c r="AL46" s="16">
        <f t="shared" si="23"/>
        <v>61.53846153846154</v>
      </c>
      <c r="AM46" s="16">
        <f t="shared" si="24"/>
        <v>75</v>
      </c>
      <c r="AN46" s="16">
        <f t="shared" si="25"/>
        <v>53.125</v>
      </c>
      <c r="AO46" s="16">
        <f t="shared" si="26"/>
        <v>52</v>
      </c>
      <c r="AP46" s="16">
        <f t="shared" si="26"/>
        <v>25</v>
      </c>
    </row>
    <row r="47" spans="1:42" s="15" customFormat="1" ht="21" customHeight="1">
      <c r="A47" s="25">
        <v>44</v>
      </c>
      <c r="B47" s="26" t="s">
        <v>122</v>
      </c>
      <c r="C47" s="29" t="s">
        <v>71</v>
      </c>
      <c r="D47" s="16">
        <v>44</v>
      </c>
      <c r="E47" s="16">
        <v>12</v>
      </c>
      <c r="F47" s="16">
        <v>10</v>
      </c>
      <c r="G47" s="16">
        <v>8</v>
      </c>
      <c r="H47" s="16">
        <v>10</v>
      </c>
      <c r="I47" s="16">
        <v>15</v>
      </c>
      <c r="J47" s="16">
        <v>10</v>
      </c>
      <c r="K47" s="16">
        <v>13</v>
      </c>
      <c r="L47" s="16">
        <v>8</v>
      </c>
      <c r="M47" s="16">
        <v>32</v>
      </c>
      <c r="N47" s="16">
        <v>25</v>
      </c>
      <c r="O47" s="16">
        <v>8</v>
      </c>
      <c r="P47" s="11">
        <f t="shared" si="13"/>
        <v>195</v>
      </c>
      <c r="Q47" s="17">
        <v>24</v>
      </c>
      <c r="R47" s="16">
        <v>7</v>
      </c>
      <c r="S47" s="17">
        <v>8</v>
      </c>
      <c r="T47" s="16">
        <v>6</v>
      </c>
      <c r="U47" s="17">
        <v>4</v>
      </c>
      <c r="V47" s="17">
        <v>8</v>
      </c>
      <c r="W47" s="17">
        <v>4</v>
      </c>
      <c r="X47" s="17">
        <v>5</v>
      </c>
      <c r="Y47" s="17">
        <v>5</v>
      </c>
      <c r="Z47" s="16">
        <v>16</v>
      </c>
      <c r="AA47" s="17">
        <v>18</v>
      </c>
      <c r="AB47" s="17">
        <v>4</v>
      </c>
      <c r="AC47" s="11">
        <f t="shared" si="14"/>
        <v>109</v>
      </c>
      <c r="AD47" s="20">
        <f t="shared" si="15"/>
        <v>55.8974358974359</v>
      </c>
      <c r="AE47" s="16">
        <f t="shared" si="16"/>
        <v>54.54545454545455</v>
      </c>
      <c r="AF47" s="16">
        <f t="shared" si="17"/>
        <v>58.333333333333336</v>
      </c>
      <c r="AG47" s="16">
        <f t="shared" si="18"/>
        <v>80</v>
      </c>
      <c r="AH47" s="16">
        <f t="shared" si="19"/>
        <v>75</v>
      </c>
      <c r="AI47" s="16">
        <f t="shared" si="20"/>
        <v>40</v>
      </c>
      <c r="AJ47" s="16">
        <f t="shared" si="21"/>
        <v>53.333333333333336</v>
      </c>
      <c r="AK47" s="16">
        <f t="shared" si="22"/>
        <v>40</v>
      </c>
      <c r="AL47" s="16">
        <f t="shared" si="23"/>
        <v>38.46153846153846</v>
      </c>
      <c r="AM47" s="16">
        <f t="shared" si="24"/>
        <v>62.5</v>
      </c>
      <c r="AN47" s="16">
        <f t="shared" si="25"/>
        <v>50</v>
      </c>
      <c r="AO47" s="16">
        <f t="shared" si="26"/>
        <v>72</v>
      </c>
      <c r="AP47" s="16">
        <f t="shared" si="26"/>
        <v>50</v>
      </c>
    </row>
    <row r="48" spans="1:42" s="15" customFormat="1" ht="21" customHeight="1">
      <c r="A48" s="25">
        <v>45</v>
      </c>
      <c r="B48" s="26" t="s">
        <v>123</v>
      </c>
      <c r="C48" s="29" t="s">
        <v>72</v>
      </c>
      <c r="D48" s="16">
        <v>44</v>
      </c>
      <c r="E48" s="16">
        <v>12</v>
      </c>
      <c r="F48" s="16">
        <v>10</v>
      </c>
      <c r="G48" s="16">
        <v>8</v>
      </c>
      <c r="H48" s="16">
        <v>10</v>
      </c>
      <c r="I48" s="16">
        <v>15</v>
      </c>
      <c r="J48" s="16">
        <v>10</v>
      </c>
      <c r="K48" s="16">
        <v>13</v>
      </c>
      <c r="L48" s="16">
        <v>8</v>
      </c>
      <c r="M48" s="16">
        <v>32</v>
      </c>
      <c r="N48" s="16">
        <v>25</v>
      </c>
      <c r="O48" s="16">
        <v>8</v>
      </c>
      <c r="P48" s="11">
        <f t="shared" si="13"/>
        <v>195</v>
      </c>
      <c r="Q48" s="17">
        <v>28</v>
      </c>
      <c r="R48" s="16">
        <v>9</v>
      </c>
      <c r="S48" s="17">
        <v>8</v>
      </c>
      <c r="T48" s="16">
        <v>6</v>
      </c>
      <c r="U48" s="17">
        <v>8</v>
      </c>
      <c r="V48" s="17">
        <v>12</v>
      </c>
      <c r="W48" s="17">
        <v>10</v>
      </c>
      <c r="X48" s="17">
        <v>10</v>
      </c>
      <c r="Y48" s="17">
        <v>6</v>
      </c>
      <c r="Z48" s="16">
        <v>30</v>
      </c>
      <c r="AA48" s="17">
        <v>23</v>
      </c>
      <c r="AB48" s="17">
        <v>6</v>
      </c>
      <c r="AC48" s="11">
        <f t="shared" si="14"/>
        <v>156</v>
      </c>
      <c r="AD48" s="20">
        <f t="shared" si="15"/>
        <v>80</v>
      </c>
      <c r="AE48" s="16">
        <f t="shared" si="16"/>
        <v>63.63636363636363</v>
      </c>
      <c r="AF48" s="16">
        <f t="shared" si="17"/>
        <v>75</v>
      </c>
      <c r="AG48" s="16">
        <f t="shared" si="18"/>
        <v>80</v>
      </c>
      <c r="AH48" s="16">
        <f t="shared" si="19"/>
        <v>75</v>
      </c>
      <c r="AI48" s="16">
        <f t="shared" si="20"/>
        <v>80</v>
      </c>
      <c r="AJ48" s="16">
        <f t="shared" si="21"/>
        <v>80</v>
      </c>
      <c r="AK48" s="16">
        <f t="shared" si="22"/>
        <v>100</v>
      </c>
      <c r="AL48" s="16">
        <f t="shared" si="23"/>
        <v>76.92307692307692</v>
      </c>
      <c r="AM48" s="16">
        <f t="shared" si="24"/>
        <v>75</v>
      </c>
      <c r="AN48" s="16">
        <f t="shared" si="25"/>
        <v>93.75</v>
      </c>
      <c r="AO48" s="16">
        <f t="shared" si="26"/>
        <v>92</v>
      </c>
      <c r="AP48" s="16">
        <f t="shared" si="26"/>
        <v>75</v>
      </c>
    </row>
    <row r="49" spans="1:42" s="15" customFormat="1" ht="21" customHeight="1">
      <c r="A49" s="25">
        <v>46</v>
      </c>
      <c r="B49" s="26" t="s">
        <v>124</v>
      </c>
      <c r="C49" s="29" t="s">
        <v>73</v>
      </c>
      <c r="D49" s="16">
        <v>44</v>
      </c>
      <c r="E49" s="16">
        <v>12</v>
      </c>
      <c r="F49" s="16">
        <v>10</v>
      </c>
      <c r="G49" s="16">
        <v>8</v>
      </c>
      <c r="H49" s="16">
        <v>10</v>
      </c>
      <c r="I49" s="16">
        <v>15</v>
      </c>
      <c r="J49" s="16">
        <v>10</v>
      </c>
      <c r="K49" s="16">
        <v>13</v>
      </c>
      <c r="L49" s="16">
        <v>8</v>
      </c>
      <c r="M49" s="16">
        <v>32</v>
      </c>
      <c r="N49" s="16">
        <v>25</v>
      </c>
      <c r="O49" s="16">
        <v>8</v>
      </c>
      <c r="P49" s="11">
        <f t="shared" si="13"/>
        <v>195</v>
      </c>
      <c r="Q49" s="17">
        <v>36</v>
      </c>
      <c r="R49" s="16">
        <v>11</v>
      </c>
      <c r="S49" s="17">
        <v>10</v>
      </c>
      <c r="T49" s="16">
        <v>7</v>
      </c>
      <c r="U49" s="17">
        <v>8</v>
      </c>
      <c r="V49" s="17">
        <v>9</v>
      </c>
      <c r="W49" s="17">
        <v>8</v>
      </c>
      <c r="X49" s="17">
        <v>9</v>
      </c>
      <c r="Y49" s="17">
        <v>7</v>
      </c>
      <c r="Z49" s="16">
        <v>27</v>
      </c>
      <c r="AA49" s="17">
        <v>23</v>
      </c>
      <c r="AB49" s="17">
        <v>5</v>
      </c>
      <c r="AC49" s="11">
        <f t="shared" si="14"/>
        <v>160</v>
      </c>
      <c r="AD49" s="20">
        <f t="shared" si="15"/>
        <v>82.05128205128206</v>
      </c>
      <c r="AE49" s="16">
        <f t="shared" si="16"/>
        <v>81.81818181818181</v>
      </c>
      <c r="AF49" s="16">
        <f t="shared" si="17"/>
        <v>91.66666666666667</v>
      </c>
      <c r="AG49" s="16">
        <f t="shared" si="18"/>
        <v>100</v>
      </c>
      <c r="AH49" s="16">
        <f t="shared" si="19"/>
        <v>87.5</v>
      </c>
      <c r="AI49" s="16">
        <f t="shared" si="20"/>
        <v>80</v>
      </c>
      <c r="AJ49" s="16">
        <f t="shared" si="21"/>
        <v>60</v>
      </c>
      <c r="AK49" s="16">
        <f t="shared" si="22"/>
        <v>80</v>
      </c>
      <c r="AL49" s="16">
        <f t="shared" si="23"/>
        <v>69.23076923076923</v>
      </c>
      <c r="AM49" s="16">
        <f t="shared" si="24"/>
        <v>87.5</v>
      </c>
      <c r="AN49" s="16">
        <f t="shared" si="25"/>
        <v>84.375</v>
      </c>
      <c r="AO49" s="16">
        <f t="shared" si="26"/>
        <v>92</v>
      </c>
      <c r="AP49" s="16">
        <f t="shared" si="26"/>
        <v>62.5</v>
      </c>
    </row>
    <row r="50" spans="1:42" s="15" customFormat="1" ht="21" customHeight="1">
      <c r="A50" s="25">
        <v>47</v>
      </c>
      <c r="B50" s="26" t="s">
        <v>125</v>
      </c>
      <c r="C50" s="29" t="s">
        <v>74</v>
      </c>
      <c r="D50" s="16">
        <v>44</v>
      </c>
      <c r="E50" s="16">
        <v>12</v>
      </c>
      <c r="F50" s="16">
        <v>10</v>
      </c>
      <c r="G50" s="16">
        <v>8</v>
      </c>
      <c r="H50" s="16">
        <v>10</v>
      </c>
      <c r="I50" s="16">
        <v>15</v>
      </c>
      <c r="J50" s="16">
        <v>10</v>
      </c>
      <c r="K50" s="16">
        <v>13</v>
      </c>
      <c r="L50" s="16">
        <v>8</v>
      </c>
      <c r="M50" s="16">
        <v>32</v>
      </c>
      <c r="N50" s="16">
        <v>25</v>
      </c>
      <c r="O50" s="16">
        <v>8</v>
      </c>
      <c r="P50" s="11">
        <f t="shared" si="13"/>
        <v>195</v>
      </c>
      <c r="Q50" s="17">
        <v>32</v>
      </c>
      <c r="R50" s="16">
        <v>10</v>
      </c>
      <c r="S50" s="17">
        <v>8</v>
      </c>
      <c r="T50" s="16">
        <v>7</v>
      </c>
      <c r="U50" s="17">
        <v>8</v>
      </c>
      <c r="V50" s="17">
        <v>9</v>
      </c>
      <c r="W50" s="17">
        <v>8</v>
      </c>
      <c r="X50" s="17">
        <v>9</v>
      </c>
      <c r="Y50" s="17">
        <v>5</v>
      </c>
      <c r="Z50" s="16">
        <v>22</v>
      </c>
      <c r="AA50" s="17">
        <v>22</v>
      </c>
      <c r="AB50" s="17">
        <v>5</v>
      </c>
      <c r="AC50" s="11">
        <f t="shared" si="14"/>
        <v>145</v>
      </c>
      <c r="AD50" s="20">
        <f t="shared" si="15"/>
        <v>74.35897435897436</v>
      </c>
      <c r="AE50" s="16">
        <f t="shared" si="16"/>
        <v>72.72727272727273</v>
      </c>
      <c r="AF50" s="16">
        <f t="shared" si="17"/>
        <v>83.33333333333333</v>
      </c>
      <c r="AG50" s="16">
        <f t="shared" si="18"/>
        <v>80</v>
      </c>
      <c r="AH50" s="16">
        <f t="shared" si="19"/>
        <v>87.5</v>
      </c>
      <c r="AI50" s="16">
        <f t="shared" si="20"/>
        <v>80</v>
      </c>
      <c r="AJ50" s="16">
        <f t="shared" si="21"/>
        <v>60</v>
      </c>
      <c r="AK50" s="16">
        <f t="shared" si="22"/>
        <v>80</v>
      </c>
      <c r="AL50" s="16">
        <f t="shared" si="23"/>
        <v>69.23076923076923</v>
      </c>
      <c r="AM50" s="16">
        <f t="shared" si="24"/>
        <v>62.5</v>
      </c>
      <c r="AN50" s="16">
        <f t="shared" si="25"/>
        <v>68.75</v>
      </c>
      <c r="AO50" s="16">
        <f t="shared" si="26"/>
        <v>88</v>
      </c>
      <c r="AP50" s="16">
        <f t="shared" si="26"/>
        <v>62.5</v>
      </c>
    </row>
    <row r="51" spans="1:42" s="15" customFormat="1" ht="21" customHeight="1">
      <c r="A51" s="25">
        <v>48</v>
      </c>
      <c r="B51" s="26" t="s">
        <v>126</v>
      </c>
      <c r="C51" s="29" t="s">
        <v>75</v>
      </c>
      <c r="D51" s="16">
        <v>44</v>
      </c>
      <c r="E51" s="16">
        <v>12</v>
      </c>
      <c r="F51" s="16">
        <v>10</v>
      </c>
      <c r="G51" s="16">
        <v>8</v>
      </c>
      <c r="H51" s="16">
        <v>10</v>
      </c>
      <c r="I51" s="16">
        <v>15</v>
      </c>
      <c r="J51" s="16">
        <v>10</v>
      </c>
      <c r="K51" s="16">
        <v>13</v>
      </c>
      <c r="L51" s="16">
        <v>8</v>
      </c>
      <c r="M51" s="16">
        <v>32</v>
      </c>
      <c r="N51" s="16">
        <v>25</v>
      </c>
      <c r="O51" s="16">
        <v>8</v>
      </c>
      <c r="P51" s="11">
        <f t="shared" si="13"/>
        <v>195</v>
      </c>
      <c r="Q51" s="17">
        <v>44</v>
      </c>
      <c r="R51" s="16">
        <v>12</v>
      </c>
      <c r="S51" s="17">
        <v>10</v>
      </c>
      <c r="T51" s="16">
        <v>8</v>
      </c>
      <c r="U51" s="17">
        <v>10</v>
      </c>
      <c r="V51" s="17">
        <v>15</v>
      </c>
      <c r="W51" s="17">
        <v>10</v>
      </c>
      <c r="X51" s="17">
        <v>13</v>
      </c>
      <c r="Y51" s="17">
        <v>8</v>
      </c>
      <c r="Z51" s="16">
        <v>32</v>
      </c>
      <c r="AA51" s="17">
        <v>25</v>
      </c>
      <c r="AB51" s="17">
        <v>8</v>
      </c>
      <c r="AC51" s="11">
        <f t="shared" si="14"/>
        <v>195</v>
      </c>
      <c r="AD51" s="20">
        <f t="shared" si="15"/>
        <v>100</v>
      </c>
      <c r="AE51" s="16">
        <f t="shared" si="16"/>
        <v>100</v>
      </c>
      <c r="AF51" s="16">
        <f t="shared" si="17"/>
        <v>100</v>
      </c>
      <c r="AG51" s="16">
        <f t="shared" si="18"/>
        <v>100</v>
      </c>
      <c r="AH51" s="16">
        <f t="shared" si="19"/>
        <v>100</v>
      </c>
      <c r="AI51" s="16">
        <f t="shared" si="20"/>
        <v>100</v>
      </c>
      <c r="AJ51" s="16">
        <f t="shared" si="21"/>
        <v>100</v>
      </c>
      <c r="AK51" s="16">
        <f t="shared" si="22"/>
        <v>100</v>
      </c>
      <c r="AL51" s="16">
        <f t="shared" si="23"/>
        <v>100</v>
      </c>
      <c r="AM51" s="16">
        <f t="shared" si="24"/>
        <v>100</v>
      </c>
      <c r="AN51" s="16">
        <f t="shared" si="25"/>
        <v>100</v>
      </c>
      <c r="AO51" s="16">
        <f t="shared" si="26"/>
        <v>100</v>
      </c>
      <c r="AP51" s="16">
        <f t="shared" si="26"/>
        <v>100</v>
      </c>
    </row>
    <row r="52" spans="1:42" s="15" customFormat="1" ht="21" customHeight="1">
      <c r="A52" s="25">
        <v>49</v>
      </c>
      <c r="B52" s="26" t="s">
        <v>127</v>
      </c>
      <c r="C52" s="29" t="s">
        <v>76</v>
      </c>
      <c r="D52" s="16">
        <v>44</v>
      </c>
      <c r="E52" s="16">
        <v>12</v>
      </c>
      <c r="F52" s="16">
        <v>10</v>
      </c>
      <c r="G52" s="16">
        <v>8</v>
      </c>
      <c r="H52" s="16">
        <v>10</v>
      </c>
      <c r="I52" s="16">
        <v>15</v>
      </c>
      <c r="J52" s="16">
        <v>10</v>
      </c>
      <c r="K52" s="16">
        <v>13</v>
      </c>
      <c r="L52" s="16">
        <v>8</v>
      </c>
      <c r="M52" s="16">
        <v>32</v>
      </c>
      <c r="N52" s="16">
        <v>25</v>
      </c>
      <c r="O52" s="16">
        <v>8</v>
      </c>
      <c r="P52" s="11">
        <f t="shared" si="13"/>
        <v>195</v>
      </c>
      <c r="Q52" s="17">
        <v>36</v>
      </c>
      <c r="R52" s="16">
        <v>7</v>
      </c>
      <c r="S52" s="17">
        <v>8</v>
      </c>
      <c r="T52" s="16">
        <v>6</v>
      </c>
      <c r="U52" s="17">
        <v>4</v>
      </c>
      <c r="V52" s="17">
        <v>6</v>
      </c>
      <c r="W52" s="17">
        <v>4</v>
      </c>
      <c r="X52" s="17">
        <v>5</v>
      </c>
      <c r="Y52" s="17">
        <v>5</v>
      </c>
      <c r="Z52" s="16">
        <v>6</v>
      </c>
      <c r="AA52" s="17">
        <v>12</v>
      </c>
      <c r="AB52" s="17">
        <v>2</v>
      </c>
      <c r="AC52" s="11">
        <f t="shared" si="14"/>
        <v>101</v>
      </c>
      <c r="AD52" s="20">
        <f t="shared" si="15"/>
        <v>51.794871794871796</v>
      </c>
      <c r="AE52" s="16">
        <f t="shared" si="16"/>
        <v>81.81818181818181</v>
      </c>
      <c r="AF52" s="16">
        <f t="shared" si="17"/>
        <v>58.333333333333336</v>
      </c>
      <c r="AG52" s="16">
        <f t="shared" si="18"/>
        <v>80</v>
      </c>
      <c r="AH52" s="16">
        <f t="shared" si="19"/>
        <v>75</v>
      </c>
      <c r="AI52" s="16">
        <f t="shared" si="20"/>
        <v>40</v>
      </c>
      <c r="AJ52" s="16">
        <f t="shared" si="21"/>
        <v>40</v>
      </c>
      <c r="AK52" s="16">
        <f t="shared" si="22"/>
        <v>40</v>
      </c>
      <c r="AL52" s="16">
        <f t="shared" si="23"/>
        <v>38.46153846153846</v>
      </c>
      <c r="AM52" s="16">
        <f t="shared" si="24"/>
        <v>62.5</v>
      </c>
      <c r="AN52" s="16">
        <f t="shared" si="25"/>
        <v>18.75</v>
      </c>
      <c r="AO52" s="16">
        <f t="shared" si="26"/>
        <v>48</v>
      </c>
      <c r="AP52" s="16">
        <f t="shared" si="26"/>
        <v>25</v>
      </c>
    </row>
    <row r="53" spans="1:42" s="15" customFormat="1" ht="21" customHeight="1">
      <c r="A53" s="25">
        <v>50</v>
      </c>
      <c r="B53" s="25">
        <v>113913</v>
      </c>
      <c r="C53" s="30" t="s">
        <v>145</v>
      </c>
      <c r="D53" s="16">
        <v>44</v>
      </c>
      <c r="E53" s="16">
        <v>12</v>
      </c>
      <c r="F53" s="16">
        <v>10</v>
      </c>
      <c r="G53" s="16">
        <v>8</v>
      </c>
      <c r="H53" s="16">
        <v>10</v>
      </c>
      <c r="I53" s="16">
        <v>15</v>
      </c>
      <c r="J53" s="16">
        <v>10</v>
      </c>
      <c r="K53" s="16">
        <v>13</v>
      </c>
      <c r="L53" s="16">
        <v>8</v>
      </c>
      <c r="M53" s="16">
        <v>32</v>
      </c>
      <c r="N53" s="16">
        <v>25</v>
      </c>
      <c r="O53" s="16">
        <v>8</v>
      </c>
      <c r="P53" s="11">
        <f t="shared" si="13"/>
        <v>195</v>
      </c>
      <c r="Q53" s="17">
        <v>24</v>
      </c>
      <c r="R53" s="16">
        <v>6</v>
      </c>
      <c r="S53" s="17">
        <v>10</v>
      </c>
      <c r="T53" s="16">
        <v>6</v>
      </c>
      <c r="U53" s="17">
        <v>6</v>
      </c>
      <c r="V53" s="17">
        <v>6</v>
      </c>
      <c r="W53" s="17">
        <v>8</v>
      </c>
      <c r="X53" s="17">
        <v>5</v>
      </c>
      <c r="Y53" s="17">
        <v>6</v>
      </c>
      <c r="Z53" s="16">
        <v>17</v>
      </c>
      <c r="AA53" s="17">
        <v>19</v>
      </c>
      <c r="AB53" s="17">
        <v>4</v>
      </c>
      <c r="AC53" s="11">
        <f t="shared" si="14"/>
        <v>117</v>
      </c>
      <c r="AD53" s="20">
        <f t="shared" si="15"/>
        <v>60</v>
      </c>
      <c r="AE53" s="16">
        <f t="shared" si="16"/>
        <v>54.54545454545455</v>
      </c>
      <c r="AF53" s="16">
        <f t="shared" si="17"/>
        <v>50</v>
      </c>
      <c r="AG53" s="16">
        <f t="shared" si="18"/>
        <v>100</v>
      </c>
      <c r="AH53" s="16">
        <f t="shared" si="19"/>
        <v>75</v>
      </c>
      <c r="AI53" s="16">
        <f t="shared" si="20"/>
        <v>60</v>
      </c>
      <c r="AJ53" s="16">
        <f t="shared" si="21"/>
        <v>40</v>
      </c>
      <c r="AK53" s="16">
        <f t="shared" si="22"/>
        <v>80</v>
      </c>
      <c r="AL53" s="16">
        <f t="shared" si="23"/>
        <v>38.46153846153846</v>
      </c>
      <c r="AM53" s="16">
        <f t="shared" si="24"/>
        <v>75</v>
      </c>
      <c r="AN53" s="16">
        <f t="shared" si="25"/>
        <v>53.125</v>
      </c>
      <c r="AO53" s="16">
        <f t="shared" si="26"/>
        <v>76</v>
      </c>
      <c r="AP53" s="16">
        <f t="shared" si="26"/>
        <v>50</v>
      </c>
    </row>
    <row r="54" spans="1:42" s="15" customFormat="1" ht="21" customHeight="1">
      <c r="A54" s="25">
        <v>51</v>
      </c>
      <c r="B54" s="25">
        <v>113962</v>
      </c>
      <c r="C54" s="30" t="s">
        <v>142</v>
      </c>
      <c r="D54" s="16">
        <v>44</v>
      </c>
      <c r="E54" s="16">
        <v>12</v>
      </c>
      <c r="F54" s="16">
        <v>10</v>
      </c>
      <c r="G54" s="16">
        <v>8</v>
      </c>
      <c r="H54" s="16">
        <v>10</v>
      </c>
      <c r="I54" s="16">
        <v>15</v>
      </c>
      <c r="J54" s="16">
        <v>10</v>
      </c>
      <c r="K54" s="16">
        <v>13</v>
      </c>
      <c r="L54" s="16">
        <v>8</v>
      </c>
      <c r="M54" s="16">
        <v>32</v>
      </c>
      <c r="N54" s="16">
        <v>25</v>
      </c>
      <c r="O54" s="16">
        <v>8</v>
      </c>
      <c r="P54" s="11">
        <f t="shared" si="13"/>
        <v>195</v>
      </c>
      <c r="Q54" s="17">
        <v>28</v>
      </c>
      <c r="R54" s="16">
        <v>6</v>
      </c>
      <c r="S54" s="17">
        <v>8</v>
      </c>
      <c r="T54" s="16">
        <v>6</v>
      </c>
      <c r="U54" s="17">
        <v>6</v>
      </c>
      <c r="V54" s="17">
        <v>10</v>
      </c>
      <c r="W54" s="17">
        <v>8</v>
      </c>
      <c r="X54" s="17">
        <v>3</v>
      </c>
      <c r="Y54" s="17">
        <v>5</v>
      </c>
      <c r="Z54" s="16">
        <v>11</v>
      </c>
      <c r="AA54" s="17">
        <v>19</v>
      </c>
      <c r="AB54" s="17">
        <v>4</v>
      </c>
      <c r="AC54" s="11">
        <f t="shared" si="14"/>
        <v>114</v>
      </c>
      <c r="AD54" s="20">
        <f t="shared" si="15"/>
        <v>58.46153846153846</v>
      </c>
      <c r="AE54" s="16">
        <f t="shared" si="16"/>
        <v>63.63636363636363</v>
      </c>
      <c r="AF54" s="16">
        <f t="shared" si="17"/>
        <v>50</v>
      </c>
      <c r="AG54" s="16">
        <f t="shared" si="18"/>
        <v>80</v>
      </c>
      <c r="AH54" s="16">
        <f t="shared" si="19"/>
        <v>75</v>
      </c>
      <c r="AI54" s="16">
        <f t="shared" si="20"/>
        <v>60</v>
      </c>
      <c r="AJ54" s="16">
        <f t="shared" si="21"/>
        <v>66.66666666666667</v>
      </c>
      <c r="AK54" s="16">
        <f t="shared" si="22"/>
        <v>80</v>
      </c>
      <c r="AL54" s="16">
        <f t="shared" si="23"/>
        <v>23.076923076923077</v>
      </c>
      <c r="AM54" s="16">
        <f t="shared" si="24"/>
        <v>62.5</v>
      </c>
      <c r="AN54" s="16">
        <f t="shared" si="25"/>
        <v>34.375</v>
      </c>
      <c r="AO54" s="16">
        <f t="shared" si="26"/>
        <v>76</v>
      </c>
      <c r="AP54" s="16">
        <f t="shared" si="26"/>
        <v>50</v>
      </c>
    </row>
    <row r="55" ht="12.75">
      <c r="M55" s="22"/>
    </row>
    <row r="56" ht="12.75">
      <c r="M56" s="22"/>
    </row>
    <row r="57" ht="12.75">
      <c r="M57" s="22"/>
    </row>
    <row r="58" ht="12.75">
      <c r="M58" s="22"/>
    </row>
    <row r="59" ht="12.75">
      <c r="M59" s="22"/>
    </row>
  </sheetData>
  <sheetProtection/>
  <mergeCells count="4">
    <mergeCell ref="C1:AO1"/>
    <mergeCell ref="D2:N2"/>
    <mergeCell ref="Q2:AA2"/>
    <mergeCell ref="AE2:AO2"/>
  </mergeCells>
  <dataValidations count="1">
    <dataValidation errorStyle="information" allowBlank="1" showInputMessage="1" showErrorMessage="1" sqref="AD3"/>
  </dataValidations>
  <printOptions/>
  <pageMargins left="0.11811023622047245" right="0.31496062992125984" top="0.35433070866141736" bottom="0.9448818897637796" header="0.31496062992125984" footer="0.31496062992125984"/>
  <pageSetup horizontalDpi="600" verticalDpi="600" orientation="landscape" paperSize="9" scale="75" r:id="rId1"/>
  <headerFooter>
    <oddFooter>&amp;LPrepare By&amp;CChecked By&amp;RPrincipal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E2" sqref="E2"/>
    </sheetView>
  </sheetViews>
  <sheetFormatPr defaultColWidth="9.140625" defaultRowHeight="12.75"/>
  <cols>
    <col min="2" max="2" width="33.57421875" style="0" customWidth="1"/>
    <col min="3" max="3" width="20.140625" style="0" customWidth="1"/>
    <col min="4" max="4" width="16.57421875" style="0" customWidth="1"/>
    <col min="5" max="5" width="17.140625" style="0" customWidth="1"/>
    <col min="6" max="6" width="12.57421875" style="0" customWidth="1"/>
    <col min="7" max="8" width="13.00390625" style="0" customWidth="1"/>
    <col min="9" max="10" width="12.140625" style="0" customWidth="1"/>
    <col min="11" max="11" width="12.28125" style="0" customWidth="1"/>
  </cols>
  <sheetData>
    <row r="1" spans="1:11" s="32" customFormat="1" ht="20.25" customHeight="1">
      <c r="A1" s="107"/>
      <c r="B1" s="107"/>
      <c r="C1" s="108" t="s">
        <v>130</v>
      </c>
      <c r="D1" s="108"/>
      <c r="E1" s="108"/>
      <c r="F1" s="108"/>
      <c r="G1" s="108"/>
      <c r="H1" s="108"/>
      <c r="I1" s="108"/>
      <c r="J1" s="108"/>
      <c r="K1" s="108"/>
    </row>
    <row r="2" spans="1:11" s="36" customFormat="1" ht="63">
      <c r="A2" s="33" t="s">
        <v>131</v>
      </c>
      <c r="B2" s="33" t="s">
        <v>132</v>
      </c>
      <c r="C2" s="34" t="s">
        <v>133</v>
      </c>
      <c r="D2" s="34" t="s">
        <v>134</v>
      </c>
      <c r="E2" s="34" t="s">
        <v>135</v>
      </c>
      <c r="F2" s="34" t="s">
        <v>136</v>
      </c>
      <c r="G2" s="35" t="s">
        <v>137</v>
      </c>
      <c r="H2" s="34" t="s">
        <v>138</v>
      </c>
      <c r="I2" s="34" t="s">
        <v>139</v>
      </c>
      <c r="J2" s="34" t="s">
        <v>140</v>
      </c>
      <c r="K2" s="34" t="s">
        <v>141</v>
      </c>
    </row>
    <row r="3" spans="1:11" ht="12.75">
      <c r="A3" s="37">
        <v>1</v>
      </c>
      <c r="B3" s="29" t="s">
        <v>28</v>
      </c>
      <c r="C3" s="38"/>
      <c r="D3" s="38"/>
      <c r="E3" s="38"/>
      <c r="F3" s="38"/>
      <c r="G3" s="38"/>
      <c r="H3" s="38"/>
      <c r="I3" s="38"/>
      <c r="J3" s="38"/>
      <c r="K3" s="38"/>
    </row>
    <row r="4" spans="1:11" ht="12.75">
      <c r="A4" s="37">
        <v>2</v>
      </c>
      <c r="B4" s="29" t="s">
        <v>29</v>
      </c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7">
        <v>3</v>
      </c>
      <c r="B5" s="29" t="s">
        <v>30</v>
      </c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7">
        <v>4</v>
      </c>
      <c r="B6" s="29" t="s">
        <v>31</v>
      </c>
      <c r="C6" s="38"/>
      <c r="D6" s="38"/>
      <c r="E6" s="38"/>
      <c r="F6" s="38"/>
      <c r="G6" s="38"/>
      <c r="H6" s="38"/>
      <c r="I6" s="38"/>
      <c r="J6" s="38"/>
      <c r="K6" s="38"/>
    </row>
    <row r="7" spans="1:11" ht="12.75">
      <c r="A7" s="37">
        <v>5</v>
      </c>
      <c r="B7" s="29" t="s">
        <v>32</v>
      </c>
      <c r="C7" s="38"/>
      <c r="D7" s="38"/>
      <c r="E7" s="38"/>
      <c r="F7" s="38"/>
      <c r="G7" s="38"/>
      <c r="H7" s="38"/>
      <c r="I7" s="38"/>
      <c r="J7" s="38"/>
      <c r="K7" s="38"/>
    </row>
    <row r="8" spans="1:11" ht="12.75">
      <c r="A8" s="37">
        <v>6</v>
      </c>
      <c r="B8" s="29" t="s">
        <v>33</v>
      </c>
      <c r="C8" s="38"/>
      <c r="D8" s="38"/>
      <c r="E8" s="38"/>
      <c r="F8" s="38"/>
      <c r="G8" s="38"/>
      <c r="H8" s="38"/>
      <c r="I8" s="38"/>
      <c r="J8" s="38"/>
      <c r="K8" s="38"/>
    </row>
    <row r="9" spans="1:11" ht="12.75">
      <c r="A9" s="37">
        <v>7</v>
      </c>
      <c r="B9" s="29" t="s">
        <v>34</v>
      </c>
      <c r="C9" s="38"/>
      <c r="D9" s="38"/>
      <c r="E9" s="38"/>
      <c r="F9" s="38"/>
      <c r="G9" s="38"/>
      <c r="H9" s="38"/>
      <c r="I9" s="38"/>
      <c r="J9" s="38"/>
      <c r="K9" s="38"/>
    </row>
    <row r="10" spans="1:11" ht="12.75">
      <c r="A10" s="37">
        <v>8</v>
      </c>
      <c r="B10" s="29" t="s">
        <v>35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12.75">
      <c r="A11" s="37">
        <v>9</v>
      </c>
      <c r="B11" s="29" t="s">
        <v>36</v>
      </c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12.75">
      <c r="A12" s="37">
        <v>10</v>
      </c>
      <c r="B12" s="29" t="s">
        <v>37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37">
        <v>11</v>
      </c>
      <c r="B13" s="29" t="s">
        <v>38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2.75">
      <c r="A14" s="37">
        <v>12</v>
      </c>
      <c r="B14" s="29" t="s">
        <v>39</v>
      </c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.75">
      <c r="A15" s="37">
        <v>13</v>
      </c>
      <c r="B15" s="29" t="s">
        <v>40</v>
      </c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2.75">
      <c r="A16" s="37">
        <v>14</v>
      </c>
      <c r="B16" s="29" t="s">
        <v>41</v>
      </c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2.75">
      <c r="A17" s="37">
        <v>15</v>
      </c>
      <c r="B17" s="29" t="s">
        <v>42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37">
        <v>16</v>
      </c>
      <c r="B18" s="29" t="s">
        <v>43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2.75">
      <c r="A19" s="37">
        <v>17</v>
      </c>
      <c r="B19" s="29" t="s">
        <v>44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2.75">
      <c r="A20" s="37">
        <v>18</v>
      </c>
      <c r="B20" s="29" t="s">
        <v>45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2.75">
      <c r="A21" s="37">
        <v>19</v>
      </c>
      <c r="B21" s="29" t="s">
        <v>46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.75">
      <c r="A22" s="37">
        <v>20</v>
      </c>
      <c r="B22" s="29" t="s">
        <v>47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2.75">
      <c r="A23" s="37">
        <v>21</v>
      </c>
      <c r="B23" s="29" t="s">
        <v>48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2.75">
      <c r="A24" s="37">
        <v>22</v>
      </c>
      <c r="B24" s="29" t="s">
        <v>49</v>
      </c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2.75">
      <c r="A25" s="37">
        <v>23</v>
      </c>
      <c r="B25" s="29" t="s">
        <v>50</v>
      </c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2.75">
      <c r="A26" s="37">
        <v>24</v>
      </c>
      <c r="B26" s="29" t="s">
        <v>51</v>
      </c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2.75">
      <c r="A27" s="37">
        <v>25</v>
      </c>
      <c r="B27" s="29" t="s">
        <v>52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12.75">
      <c r="A28" s="37">
        <v>26</v>
      </c>
      <c r="B28" s="29" t="s">
        <v>53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2.75">
      <c r="A29" s="37">
        <v>27</v>
      </c>
      <c r="B29" s="29" t="s">
        <v>54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1" ht="12.75">
      <c r="A30" s="37">
        <v>28</v>
      </c>
      <c r="B30" s="29" t="s">
        <v>55</v>
      </c>
      <c r="C30" s="38"/>
      <c r="D30" s="38"/>
      <c r="E30" s="38"/>
      <c r="F30" s="38"/>
      <c r="G30" s="38"/>
      <c r="H30" s="38"/>
      <c r="I30" s="38"/>
      <c r="J30" s="38"/>
      <c r="K30" s="38"/>
    </row>
    <row r="31" spans="1:11" ht="12.75">
      <c r="A31" s="37">
        <v>29</v>
      </c>
      <c r="B31" s="29" t="s">
        <v>56</v>
      </c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2.75">
      <c r="A32" s="37">
        <v>30</v>
      </c>
      <c r="B32" s="29" t="s">
        <v>57</v>
      </c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2.75">
      <c r="A33" s="37">
        <v>31</v>
      </c>
      <c r="B33" s="29" t="s">
        <v>58</v>
      </c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37">
        <v>32</v>
      </c>
      <c r="B34" s="29" t="s">
        <v>59</v>
      </c>
      <c r="C34" s="38"/>
      <c r="D34" s="38"/>
      <c r="E34" s="38"/>
      <c r="F34" s="38"/>
      <c r="G34" s="38"/>
      <c r="H34" s="38"/>
      <c r="I34" s="38"/>
      <c r="J34" s="38"/>
      <c r="K34" s="38"/>
    </row>
    <row r="35" spans="1:11" ht="12.75">
      <c r="A35" s="37">
        <v>33</v>
      </c>
      <c r="B35" s="29" t="s">
        <v>60</v>
      </c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2.75">
      <c r="A36" s="37">
        <v>34</v>
      </c>
      <c r="B36" s="29" t="s">
        <v>61</v>
      </c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2.75">
      <c r="A37" s="37">
        <v>35</v>
      </c>
      <c r="B37" s="29" t="s">
        <v>62</v>
      </c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2.75">
      <c r="A38" s="37">
        <v>36</v>
      </c>
      <c r="B38" s="29" t="s">
        <v>63</v>
      </c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37">
        <v>37</v>
      </c>
      <c r="B39" s="29" t="s">
        <v>64</v>
      </c>
      <c r="C39" s="38"/>
      <c r="D39" s="38"/>
      <c r="E39" s="38"/>
      <c r="F39" s="38"/>
      <c r="G39" s="38"/>
      <c r="H39" s="38"/>
      <c r="I39" s="38"/>
      <c r="J39" s="38"/>
      <c r="K39" s="38"/>
    </row>
    <row r="40" spans="1:11" ht="12.75">
      <c r="A40" s="37">
        <v>38</v>
      </c>
      <c r="B40" s="29" t="s">
        <v>65</v>
      </c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12.75">
      <c r="A41" s="37">
        <v>39</v>
      </c>
      <c r="B41" s="29" t="s">
        <v>66</v>
      </c>
      <c r="C41" s="38"/>
      <c r="D41" s="38"/>
      <c r="E41" s="38"/>
      <c r="F41" s="38"/>
      <c r="G41" s="38"/>
      <c r="H41" s="38"/>
      <c r="I41" s="38"/>
      <c r="J41" s="38"/>
      <c r="K41" s="38"/>
    </row>
    <row r="42" spans="1:11" ht="12.75">
      <c r="A42" s="37">
        <v>40</v>
      </c>
      <c r="B42" s="29" t="s">
        <v>67</v>
      </c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2.75">
      <c r="A43" s="37">
        <v>41</v>
      </c>
      <c r="B43" s="29" t="s">
        <v>68</v>
      </c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12.75">
      <c r="A44" s="37">
        <v>42</v>
      </c>
      <c r="B44" s="29" t="s">
        <v>69</v>
      </c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2.75">
      <c r="A45" s="37">
        <v>43</v>
      </c>
      <c r="B45" s="29" t="s">
        <v>70</v>
      </c>
      <c r="C45" s="38"/>
      <c r="D45" s="38"/>
      <c r="E45" s="38"/>
      <c r="F45" s="38"/>
      <c r="G45" s="38"/>
      <c r="H45" s="38"/>
      <c r="I45" s="38"/>
      <c r="J45" s="38"/>
      <c r="K45" s="38"/>
    </row>
    <row r="46" spans="1:11" ht="12.75">
      <c r="A46" s="37">
        <v>44</v>
      </c>
      <c r="B46" s="29" t="s">
        <v>71</v>
      </c>
      <c r="C46" s="38"/>
      <c r="D46" s="38"/>
      <c r="E46" s="38"/>
      <c r="F46" s="38"/>
      <c r="G46" s="38"/>
      <c r="H46" s="38"/>
      <c r="I46" s="38"/>
      <c r="J46" s="38"/>
      <c r="K46" s="38"/>
    </row>
    <row r="47" spans="1:11" ht="12.75">
      <c r="A47" s="37">
        <v>45</v>
      </c>
      <c r="B47" s="29" t="s">
        <v>72</v>
      </c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>
      <c r="A48" s="37">
        <v>46</v>
      </c>
      <c r="B48" s="29" t="s">
        <v>73</v>
      </c>
      <c r="C48" s="38"/>
      <c r="D48" s="38"/>
      <c r="E48" s="38"/>
      <c r="F48" s="38"/>
      <c r="G48" s="38"/>
      <c r="H48" s="38"/>
      <c r="I48" s="38"/>
      <c r="J48" s="38"/>
      <c r="K48" s="38"/>
    </row>
    <row r="49" spans="1:11" ht="12.75">
      <c r="A49" s="37">
        <v>47</v>
      </c>
      <c r="B49" s="29" t="s">
        <v>74</v>
      </c>
      <c r="C49" s="38"/>
      <c r="D49" s="38"/>
      <c r="E49" s="38"/>
      <c r="F49" s="38"/>
      <c r="G49" s="38"/>
      <c r="H49" s="38"/>
      <c r="I49" s="38"/>
      <c r="J49" s="38"/>
      <c r="K49" s="38"/>
    </row>
    <row r="50" spans="1:11" ht="12.75">
      <c r="A50" s="37">
        <v>48</v>
      </c>
      <c r="B50" s="29" t="s">
        <v>75</v>
      </c>
      <c r="C50" s="38"/>
      <c r="D50" s="38"/>
      <c r="E50" s="38"/>
      <c r="F50" s="38"/>
      <c r="G50" s="38"/>
      <c r="H50" s="38"/>
      <c r="I50" s="38"/>
      <c r="J50" s="38"/>
      <c r="K50" s="38"/>
    </row>
    <row r="51" spans="1:11" ht="12.75">
      <c r="A51" s="37">
        <v>49</v>
      </c>
      <c r="B51" s="29" t="s">
        <v>76</v>
      </c>
      <c r="C51" s="38"/>
      <c r="D51" s="38"/>
      <c r="E51" s="38"/>
      <c r="F51" s="38"/>
      <c r="G51" s="38"/>
      <c r="H51" s="38"/>
      <c r="I51" s="38"/>
      <c r="J51" s="38"/>
      <c r="K51" s="38"/>
    </row>
    <row r="52" spans="1:11" ht="12.75">
      <c r="A52" s="37">
        <v>50</v>
      </c>
      <c r="B52" s="30" t="s">
        <v>77</v>
      </c>
      <c r="C52" s="38"/>
      <c r="D52" s="38"/>
      <c r="E52" s="38"/>
      <c r="F52" s="38"/>
      <c r="G52" s="38"/>
      <c r="H52" s="38"/>
      <c r="I52" s="38"/>
      <c r="J52" s="38"/>
      <c r="K52" s="38"/>
    </row>
    <row r="53" spans="1:11" ht="12.75">
      <c r="A53" s="37">
        <v>51</v>
      </c>
      <c r="B53" s="30" t="s">
        <v>78</v>
      </c>
      <c r="C53" s="38"/>
      <c r="D53" s="38"/>
      <c r="E53" s="38"/>
      <c r="F53" s="38"/>
      <c r="G53" s="38"/>
      <c r="H53" s="38"/>
      <c r="I53" s="38"/>
      <c r="J53" s="38"/>
      <c r="K53" s="38"/>
    </row>
  </sheetData>
  <sheetProtection/>
  <mergeCells count="2">
    <mergeCell ref="A1:B1"/>
    <mergeCell ref="C1:K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10.28125" style="75" customWidth="1"/>
    <col min="2" max="2" width="28.140625" style="74" customWidth="1"/>
    <col min="3" max="3" width="15.28125" style="74" customWidth="1"/>
    <col min="4" max="12" width="8.28125" style="74" customWidth="1"/>
  </cols>
  <sheetData>
    <row r="1" spans="1:12" ht="20.25">
      <c r="A1" s="109" t="s">
        <v>238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5.5">
      <c r="A2" s="110" t="s">
        <v>233</v>
      </c>
      <c r="B2" s="110" t="s">
        <v>234</v>
      </c>
      <c r="C2" s="70">
        <v>1</v>
      </c>
      <c r="D2" s="70">
        <v>2</v>
      </c>
      <c r="E2" s="70">
        <v>3</v>
      </c>
      <c r="F2" s="70">
        <v>4</v>
      </c>
      <c r="G2" s="70">
        <v>5</v>
      </c>
      <c r="H2" s="70">
        <v>6</v>
      </c>
      <c r="I2" s="70">
        <v>7</v>
      </c>
      <c r="J2" s="71" t="s">
        <v>235</v>
      </c>
      <c r="K2" s="70" t="s">
        <v>236</v>
      </c>
      <c r="L2" s="70" t="s">
        <v>237</v>
      </c>
    </row>
    <row r="3" spans="1:12" ht="12.75">
      <c r="A3" s="111"/>
      <c r="B3" s="111"/>
      <c r="C3" s="70"/>
      <c r="D3" s="70"/>
      <c r="E3" s="70"/>
      <c r="F3" s="70"/>
      <c r="G3" s="70"/>
      <c r="H3" s="70"/>
      <c r="I3" s="70"/>
      <c r="J3" s="71"/>
      <c r="K3" s="70"/>
      <c r="L3" s="70"/>
    </row>
    <row r="4" spans="1:12" ht="16.5" customHeight="1">
      <c r="A4" s="51">
        <v>3001</v>
      </c>
      <c r="B4" s="44" t="s">
        <v>28</v>
      </c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6.5" customHeight="1">
      <c r="A5" s="51">
        <v>3002</v>
      </c>
      <c r="B5" s="44" t="s">
        <v>29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ht="16.5" customHeight="1">
      <c r="A6" s="51">
        <v>3003</v>
      </c>
      <c r="B6" s="44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</row>
    <row r="7" spans="1:12" ht="16.5" customHeight="1">
      <c r="A7" s="51">
        <v>3004</v>
      </c>
      <c r="B7" s="44" t="s">
        <v>32</v>
      </c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6.5" customHeight="1">
      <c r="A8" s="51">
        <v>3005</v>
      </c>
      <c r="B8" s="44" t="s">
        <v>33</v>
      </c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ht="16.5" customHeight="1">
      <c r="A9" s="51">
        <v>3006</v>
      </c>
      <c r="B9" s="44" t="s">
        <v>34</v>
      </c>
      <c r="C9" s="72"/>
      <c r="D9" s="72"/>
      <c r="E9" s="72"/>
      <c r="F9" s="72"/>
      <c r="G9" s="72"/>
      <c r="H9" s="72"/>
      <c r="I9" s="72"/>
      <c r="J9" s="72"/>
      <c r="K9" s="72"/>
      <c r="L9" s="72"/>
    </row>
    <row r="10" spans="1:12" ht="16.5" customHeight="1">
      <c r="A10" s="51">
        <v>3007</v>
      </c>
      <c r="B10" s="44" t="s">
        <v>35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ht="16.5" customHeight="1">
      <c r="A11" s="51">
        <v>3008</v>
      </c>
      <c r="B11" s="44" t="s">
        <v>36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</row>
    <row r="12" spans="1:12" ht="16.5" customHeight="1">
      <c r="A12" s="51">
        <v>3009</v>
      </c>
      <c r="B12" s="44" t="s">
        <v>37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</row>
    <row r="13" spans="1:12" ht="16.5" customHeight="1">
      <c r="A13" s="51">
        <v>3010</v>
      </c>
      <c r="B13" s="44" t="s">
        <v>38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6.5" customHeight="1">
      <c r="A14" s="51">
        <v>3011</v>
      </c>
      <c r="B14" s="44" t="s">
        <v>39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6.5" customHeight="1">
      <c r="A15" s="51">
        <v>3012</v>
      </c>
      <c r="B15" s="44" t="s">
        <v>40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6.5" customHeight="1">
      <c r="A16" s="51">
        <v>3013</v>
      </c>
      <c r="B16" s="44" t="s">
        <v>41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6.5" customHeight="1">
      <c r="A17" s="51">
        <v>3014</v>
      </c>
      <c r="B17" s="44" t="s">
        <v>42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2" ht="16.5" customHeight="1">
      <c r="A18" s="51">
        <v>3015</v>
      </c>
      <c r="B18" s="44" t="s">
        <v>43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</row>
    <row r="19" spans="1:12" ht="16.5" customHeight="1">
      <c r="A19" s="51">
        <v>3016</v>
      </c>
      <c r="B19" s="44" t="s">
        <v>44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2" ht="16.5" customHeight="1">
      <c r="A20" s="51">
        <v>3017</v>
      </c>
      <c r="B20" s="44" t="s">
        <v>45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16.5" customHeight="1">
      <c r="A21" s="51">
        <v>3018</v>
      </c>
      <c r="B21" s="44" t="s">
        <v>46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</row>
    <row r="22" spans="1:12" ht="16.5" customHeight="1">
      <c r="A22" s="51">
        <v>3019</v>
      </c>
      <c r="B22" s="44" t="s">
        <v>47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16.5" customHeight="1">
      <c r="A23" s="51">
        <v>3020</v>
      </c>
      <c r="B23" s="44" t="s">
        <v>48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</row>
    <row r="24" spans="1:12" ht="16.5" customHeight="1">
      <c r="A24" s="51">
        <v>3021</v>
      </c>
      <c r="B24" s="44" t="s">
        <v>49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ht="16.5" customHeight="1">
      <c r="A25" s="51">
        <v>3022</v>
      </c>
      <c r="B25" s="44" t="s">
        <v>50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</row>
    <row r="26" spans="1:12" ht="16.5" customHeight="1">
      <c r="A26" s="51">
        <v>3023</v>
      </c>
      <c r="B26" s="44" t="s">
        <v>146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16.5" customHeight="1">
      <c r="A27" s="51">
        <v>3024</v>
      </c>
      <c r="B27" s="44" t="s">
        <v>52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16.5" customHeight="1">
      <c r="A28" s="51">
        <v>3025</v>
      </c>
      <c r="B28" s="44" t="s">
        <v>54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</row>
    <row r="29" spans="1:12" ht="16.5" customHeight="1">
      <c r="A29" s="51">
        <v>3026</v>
      </c>
      <c r="B29" s="45" t="s">
        <v>55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7.25" customHeight="1">
      <c r="A30" s="51">
        <v>3027</v>
      </c>
      <c r="B30" s="44" t="s">
        <v>56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7.25" customHeight="1">
      <c r="A31" s="51">
        <v>3028</v>
      </c>
      <c r="B31" s="44" t="s">
        <v>57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</row>
    <row r="32" spans="1:12" ht="17.25" customHeight="1">
      <c r="A32" s="51">
        <v>3029</v>
      </c>
      <c r="B32" s="44" t="s">
        <v>58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</row>
    <row r="33" spans="1:12" ht="17.25" customHeight="1">
      <c r="A33" s="51">
        <v>3030</v>
      </c>
      <c r="B33" s="44" t="s">
        <v>59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</row>
    <row r="34" spans="1:12" ht="17.25" customHeight="1">
      <c r="A34" s="51">
        <v>3031</v>
      </c>
      <c r="B34" s="44" t="s">
        <v>60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</row>
    <row r="35" spans="1:12" ht="17.25" customHeight="1">
      <c r="A35" s="51">
        <v>3032</v>
      </c>
      <c r="B35" s="44" t="s">
        <v>61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</row>
    <row r="36" spans="1:12" ht="17.25" customHeight="1">
      <c r="A36" s="51">
        <v>3033</v>
      </c>
      <c r="B36" s="44" t="s">
        <v>62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</row>
    <row r="37" spans="1:12" ht="17.25" customHeight="1">
      <c r="A37" s="51">
        <v>3034</v>
      </c>
      <c r="B37" s="44" t="s">
        <v>63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7.25" customHeight="1">
      <c r="A38" s="51">
        <v>3035</v>
      </c>
      <c r="B38" s="44" t="s">
        <v>64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</row>
    <row r="39" spans="1:12" ht="17.25" customHeight="1">
      <c r="A39" s="51">
        <v>3036</v>
      </c>
      <c r="B39" s="44" t="s">
        <v>65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</row>
    <row r="40" spans="1:12" ht="17.25" customHeight="1">
      <c r="A40" s="51">
        <v>3037</v>
      </c>
      <c r="B40" s="44" t="s">
        <v>66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</row>
    <row r="41" spans="1:12" ht="17.25" customHeight="1">
      <c r="A41" s="51">
        <v>3038</v>
      </c>
      <c r="B41" s="44" t="s">
        <v>67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17.25" customHeight="1">
      <c r="A42" s="51">
        <v>3039</v>
      </c>
      <c r="B42" s="44" t="s">
        <v>68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ht="17.25" customHeight="1">
      <c r="A43" s="51">
        <v>3040</v>
      </c>
      <c r="B43" s="44" t="s">
        <v>70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</row>
    <row r="44" spans="1:12" ht="17.25" customHeight="1">
      <c r="A44" s="51">
        <v>3041</v>
      </c>
      <c r="B44" s="44" t="s">
        <v>71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</row>
    <row r="45" spans="1:12" ht="18" customHeight="1">
      <c r="A45" s="51">
        <v>3042</v>
      </c>
      <c r="B45" s="44" t="s">
        <v>72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</row>
    <row r="46" spans="1:12" ht="18" customHeight="1">
      <c r="A46" s="51">
        <v>3043</v>
      </c>
      <c r="B46" s="44" t="s">
        <v>73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</row>
    <row r="47" spans="1:12" ht="18" customHeight="1">
      <c r="A47" s="51">
        <v>3044</v>
      </c>
      <c r="B47" s="44" t="s">
        <v>74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</row>
    <row r="48" spans="1:12" ht="18" customHeight="1">
      <c r="A48" s="51">
        <v>3045</v>
      </c>
      <c r="B48" s="44" t="s">
        <v>75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</row>
    <row r="49" spans="1:12" ht="18" customHeight="1">
      <c r="A49" s="51">
        <v>3046</v>
      </c>
      <c r="B49" s="44" t="s">
        <v>76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</row>
    <row r="50" spans="1:12" ht="18" customHeight="1">
      <c r="A50" s="51">
        <v>3047</v>
      </c>
      <c r="B50" s="47" t="s">
        <v>161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</row>
    <row r="51" spans="1:12" ht="17.25" customHeight="1">
      <c r="A51" s="51">
        <v>3048</v>
      </c>
      <c r="B51" s="47" t="s">
        <v>162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</row>
    <row r="52" spans="1:12" ht="17.25" customHeight="1">
      <c r="A52" s="51">
        <v>3049</v>
      </c>
      <c r="B52" s="47" t="s">
        <v>163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</row>
    <row r="53" spans="1:12" ht="17.25" customHeight="1">
      <c r="A53" s="51">
        <v>3050</v>
      </c>
      <c r="B53" s="47" t="s">
        <v>164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</row>
    <row r="54" spans="1:12" ht="17.25" customHeight="1">
      <c r="A54" s="51">
        <v>3051</v>
      </c>
      <c r="B54" s="47" t="s">
        <v>165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</row>
    <row r="55" spans="1:12" ht="17.25" customHeight="1">
      <c r="A55" s="51">
        <v>3052</v>
      </c>
      <c r="B55" s="48" t="s">
        <v>166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1:12" ht="16.5" customHeight="1">
      <c r="A56" s="42">
        <v>3053</v>
      </c>
      <c r="B56" s="47" t="s">
        <v>167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16.5" customHeight="1">
      <c r="A57" s="42">
        <v>3054</v>
      </c>
      <c r="B57" s="47" t="s">
        <v>168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</row>
    <row r="58" spans="1:12" ht="16.5" customHeight="1">
      <c r="A58" s="42">
        <v>3055</v>
      </c>
      <c r="B58" s="47" t="s">
        <v>169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</row>
    <row r="59" spans="1:12" ht="16.5" customHeight="1">
      <c r="A59" s="42">
        <v>3056</v>
      </c>
      <c r="B59" s="47" t="s">
        <v>170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</row>
    <row r="60" spans="1:12" ht="16.5" customHeight="1">
      <c r="A60" s="42">
        <v>3057</v>
      </c>
      <c r="B60" s="47" t="s">
        <v>171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</row>
    <row r="61" spans="1:12" ht="16.5" customHeight="1">
      <c r="A61" s="42">
        <v>3058</v>
      </c>
      <c r="B61" s="47" t="s">
        <v>172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</row>
    <row r="62" spans="1:12" ht="16.5" customHeight="1">
      <c r="A62" s="42">
        <v>3059</v>
      </c>
      <c r="B62" s="47" t="s">
        <v>173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</row>
    <row r="63" spans="1:12" ht="16.5" customHeight="1">
      <c r="A63" s="42">
        <v>3060</v>
      </c>
      <c r="B63" s="47" t="s">
        <v>174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</row>
    <row r="64" spans="1:12" ht="16.5" customHeight="1">
      <c r="A64" s="42">
        <v>3061</v>
      </c>
      <c r="B64" s="47" t="s">
        <v>175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</row>
    <row r="65" spans="1:12" ht="16.5" customHeight="1">
      <c r="A65" s="42">
        <v>3062</v>
      </c>
      <c r="B65" s="47" t="s">
        <v>176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</row>
    <row r="66" spans="1:12" ht="16.5" customHeight="1">
      <c r="A66" s="42">
        <v>3063</v>
      </c>
      <c r="B66" s="47" t="s">
        <v>177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</row>
    <row r="67" spans="1:12" ht="16.5" customHeight="1">
      <c r="A67" s="42">
        <v>3064</v>
      </c>
      <c r="B67" s="47" t="s">
        <v>178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</row>
    <row r="68" spans="1:12" ht="16.5" customHeight="1">
      <c r="A68" s="42">
        <v>3065</v>
      </c>
      <c r="B68" s="47" t="s">
        <v>179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</row>
    <row r="69" spans="1:12" ht="16.5" customHeight="1">
      <c r="A69" s="42">
        <v>3066</v>
      </c>
      <c r="B69" s="47" t="s">
        <v>180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</row>
    <row r="70" spans="1:12" ht="16.5" customHeight="1">
      <c r="A70" s="42">
        <v>3067</v>
      </c>
      <c r="B70" s="47" t="s">
        <v>181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</row>
    <row r="71" spans="1:12" ht="16.5" customHeight="1">
      <c r="A71" s="42">
        <v>3068</v>
      </c>
      <c r="B71" s="47" t="s">
        <v>182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ht="16.5" customHeight="1">
      <c r="A72" s="42">
        <v>3069</v>
      </c>
      <c r="B72" s="47" t="s">
        <v>183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16.5" customHeight="1">
      <c r="A73" s="42">
        <v>3070</v>
      </c>
      <c r="B73" s="47" t="s">
        <v>184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</row>
    <row r="74" spans="1:12" ht="20.25" customHeight="1">
      <c r="A74" s="42">
        <v>3071</v>
      </c>
      <c r="B74" s="47" t="s">
        <v>185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</row>
    <row r="75" spans="1:12" ht="20.25" customHeight="1">
      <c r="A75" s="42">
        <v>3072</v>
      </c>
      <c r="B75" s="47" t="s">
        <v>186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</row>
    <row r="76" spans="1:12" ht="20.25" customHeight="1">
      <c r="A76" s="42">
        <v>3073</v>
      </c>
      <c r="B76" s="47" t="s">
        <v>187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</row>
    <row r="77" spans="1:12" ht="20.25" customHeight="1">
      <c r="A77" s="42">
        <v>3074</v>
      </c>
      <c r="B77" s="47" t="s">
        <v>188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</row>
    <row r="78" spans="1:12" ht="20.25" customHeight="1">
      <c r="A78" s="42">
        <v>3075</v>
      </c>
      <c r="B78" s="47" t="s">
        <v>189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</row>
    <row r="79" spans="1:12" ht="20.25" customHeight="1">
      <c r="A79" s="42">
        <v>3076</v>
      </c>
      <c r="B79" s="47" t="s">
        <v>190</v>
      </c>
      <c r="C79" s="73"/>
      <c r="D79" s="73"/>
      <c r="E79" s="73"/>
      <c r="F79" s="73"/>
      <c r="G79" s="73"/>
      <c r="H79" s="73"/>
      <c r="I79" s="73"/>
      <c r="J79" s="73"/>
      <c r="K79" s="73"/>
      <c r="L79" s="73"/>
    </row>
    <row r="80" spans="1:12" ht="20.25" customHeight="1">
      <c r="A80" s="42">
        <v>3077</v>
      </c>
      <c r="B80" s="47" t="s">
        <v>191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</row>
    <row r="81" spans="1:12" ht="20.25" customHeight="1">
      <c r="A81" s="42">
        <v>3078</v>
      </c>
      <c r="B81" s="48" t="s">
        <v>192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</row>
    <row r="82" spans="1:12" ht="17.25" customHeight="1">
      <c r="A82" s="42">
        <v>3079</v>
      </c>
      <c r="B82" s="47" t="s">
        <v>193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</row>
    <row r="83" spans="1:12" ht="17.25" customHeight="1">
      <c r="A83" s="42">
        <v>3080</v>
      </c>
      <c r="B83" s="47" t="s">
        <v>194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</row>
    <row r="84" spans="1:12" ht="17.25" customHeight="1">
      <c r="A84" s="42">
        <v>3081</v>
      </c>
      <c r="B84" s="47" t="s">
        <v>195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</row>
    <row r="85" spans="1:12" ht="17.25" customHeight="1">
      <c r="A85" s="42">
        <v>3082</v>
      </c>
      <c r="B85" s="47" t="s">
        <v>196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</row>
    <row r="86" spans="1:12" ht="17.25" customHeight="1">
      <c r="A86" s="42">
        <v>3083</v>
      </c>
      <c r="B86" s="47" t="s">
        <v>197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17.25" customHeight="1">
      <c r="A87" s="42">
        <v>3084</v>
      </c>
      <c r="B87" s="47" t="s">
        <v>198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</row>
    <row r="88" spans="1:12" ht="17.25" customHeight="1">
      <c r="A88" s="42">
        <v>3085</v>
      </c>
      <c r="B88" s="47" t="s">
        <v>199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</row>
    <row r="89" spans="1:12" ht="17.25" customHeight="1">
      <c r="A89" s="42">
        <v>3086</v>
      </c>
      <c r="B89" s="47" t="s">
        <v>200</v>
      </c>
      <c r="C89" s="73"/>
      <c r="D89" s="73"/>
      <c r="E89" s="73"/>
      <c r="F89" s="73"/>
      <c r="G89" s="73"/>
      <c r="H89" s="73"/>
      <c r="I89" s="73"/>
      <c r="J89" s="73"/>
      <c r="K89" s="73"/>
      <c r="L89" s="73"/>
    </row>
    <row r="90" spans="1:12" ht="17.25" customHeight="1">
      <c r="A90" s="42">
        <v>3087</v>
      </c>
      <c r="B90" s="47" t="s">
        <v>201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</row>
    <row r="91" spans="1:12" ht="17.25" customHeight="1">
      <c r="A91" s="42">
        <v>3088</v>
      </c>
      <c r="B91" s="47" t="s">
        <v>202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</row>
    <row r="92" spans="1:12" ht="17.25" customHeight="1">
      <c r="A92" s="42">
        <v>3089</v>
      </c>
      <c r="B92" s="47" t="s">
        <v>203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</row>
    <row r="93" spans="1:12" ht="17.25" customHeight="1">
      <c r="A93" s="42">
        <v>3090</v>
      </c>
      <c r="B93" s="47" t="s">
        <v>204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</row>
    <row r="94" spans="1:12" ht="17.25" customHeight="1">
      <c r="A94" s="42">
        <v>3091</v>
      </c>
      <c r="B94" s="47" t="s">
        <v>205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</row>
    <row r="95" spans="1:12" ht="17.25" customHeight="1">
      <c r="A95" s="42">
        <v>3092</v>
      </c>
      <c r="B95" s="47" t="s">
        <v>206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</row>
    <row r="96" spans="1:12" ht="17.25" customHeight="1">
      <c r="A96" s="42">
        <v>3093</v>
      </c>
      <c r="B96" s="47" t="s">
        <v>207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1:12" ht="17.25" customHeight="1">
      <c r="A97" s="42">
        <v>3094</v>
      </c>
      <c r="B97" s="46" t="s">
        <v>145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</row>
    <row r="98" spans="1:12" ht="17.25" customHeight="1">
      <c r="A98" s="42">
        <v>3095</v>
      </c>
      <c r="B98" s="50" t="s">
        <v>209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</row>
    <row r="99" spans="1:12" ht="17.25" customHeight="1">
      <c r="A99" s="42">
        <v>3096</v>
      </c>
      <c r="B99" s="50" t="s">
        <v>210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</row>
    <row r="100" spans="1:12" ht="17.25" customHeight="1">
      <c r="A100" s="42">
        <v>3097</v>
      </c>
      <c r="B100" s="46" t="s">
        <v>142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</row>
    <row r="101" spans="1:12" ht="17.25" customHeight="1">
      <c r="A101" s="42">
        <v>3098</v>
      </c>
      <c r="B101" s="46" t="s">
        <v>216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</row>
    <row r="102" spans="1:12" ht="17.25" customHeight="1">
      <c r="A102" s="42">
        <v>3099</v>
      </c>
      <c r="B102" s="50" t="s">
        <v>213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</row>
    <row r="103" spans="1:12" ht="17.25" customHeight="1">
      <c r="A103" s="42">
        <v>3100</v>
      </c>
      <c r="B103" s="49" t="s">
        <v>208</v>
      </c>
      <c r="C103" s="73"/>
      <c r="D103" s="73"/>
      <c r="E103" s="73"/>
      <c r="F103" s="73"/>
      <c r="G103" s="73"/>
      <c r="H103" s="73"/>
      <c r="I103" s="73"/>
      <c r="J103" s="73"/>
      <c r="K103" s="73"/>
      <c r="L103" s="73"/>
    </row>
    <row r="104" spans="1:12" ht="17.25" customHeight="1">
      <c r="A104" s="42">
        <v>3101</v>
      </c>
      <c r="B104" s="50" t="s">
        <v>211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</row>
    <row r="105" spans="1:12" ht="17.25" customHeight="1">
      <c r="A105" s="42">
        <v>3102</v>
      </c>
      <c r="B105" s="50" t="s">
        <v>215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</row>
    <row r="106" spans="1:12" ht="17.25" customHeight="1">
      <c r="A106" s="42">
        <v>3103</v>
      </c>
      <c r="B106" s="50" t="s">
        <v>212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</row>
    <row r="107" spans="1:12" ht="17.25" customHeight="1">
      <c r="A107" s="42">
        <v>3104</v>
      </c>
      <c r="B107" s="50" t="s">
        <v>214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</row>
  </sheetData>
  <sheetProtection/>
  <mergeCells count="3">
    <mergeCell ref="A1:L1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A1">
      <selection activeCell="A3" sqref="A1:IV16384"/>
    </sheetView>
  </sheetViews>
  <sheetFormatPr defaultColWidth="9.140625" defaultRowHeight="12.75"/>
  <cols>
    <col min="1" max="1" width="5.140625" style="95" bestFit="1" customWidth="1"/>
    <col min="2" max="2" width="25.00390625" style="93" bestFit="1" customWidth="1"/>
    <col min="3" max="4" width="3.28125" style="79" customWidth="1"/>
    <col min="5" max="5" width="3.7109375" style="79" customWidth="1"/>
    <col min="6" max="6" width="4.00390625" style="79" customWidth="1"/>
    <col min="7" max="7" width="3.28125" style="79" customWidth="1"/>
    <col min="8" max="8" width="3.140625" style="79" customWidth="1"/>
    <col min="9" max="9" width="3.28125" style="79" customWidth="1"/>
    <col min="10" max="10" width="3.00390625" style="79" customWidth="1"/>
    <col min="11" max="11" width="3.57421875" style="79" customWidth="1"/>
    <col min="12" max="12" width="4.421875" style="94" customWidth="1"/>
    <col min="13" max="14" width="3.28125" style="79" customWidth="1"/>
    <col min="15" max="15" width="4.00390625" style="79" customWidth="1"/>
    <col min="16" max="16" width="4.140625" style="76" customWidth="1"/>
    <col min="17" max="17" width="3.57421875" style="79" customWidth="1"/>
    <col min="18" max="18" width="3.28125" style="79" customWidth="1"/>
    <col min="19" max="20" width="3.8515625" style="79" customWidth="1"/>
    <col min="21" max="21" width="3.421875" style="79" customWidth="1"/>
    <col min="22" max="22" width="3.140625" style="79" customWidth="1"/>
    <col min="23" max="23" width="3.28125" style="79" customWidth="1"/>
    <col min="24" max="24" width="3.00390625" style="79" customWidth="1"/>
    <col min="25" max="25" width="3.140625" style="79" customWidth="1"/>
    <col min="26" max="26" width="3.28125" style="94" customWidth="1"/>
    <col min="27" max="28" width="3.140625" style="79" customWidth="1"/>
    <col min="29" max="29" width="3.7109375" style="79" customWidth="1"/>
    <col min="30" max="30" width="4.00390625" style="79" customWidth="1"/>
    <col min="31" max="31" width="5.7109375" style="79" bestFit="1" customWidth="1"/>
    <col min="32" max="41" width="4.421875" style="79" customWidth="1"/>
    <col min="42" max="42" width="4.8515625" style="79" customWidth="1"/>
    <col min="43" max="43" width="3.8515625" style="94" customWidth="1"/>
    <col min="44" max="44" width="4.421875" style="82" customWidth="1"/>
    <col min="45" max="16384" width="9.140625" style="82" customWidth="1"/>
  </cols>
  <sheetData>
    <row r="1" spans="2:42" ht="12.75">
      <c r="B1" s="112" t="s">
        <v>239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</row>
    <row r="2" spans="2:42" ht="12.75">
      <c r="B2" s="77"/>
      <c r="C2" s="113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78"/>
      <c r="O2" s="78"/>
      <c r="Q2" s="113" t="s">
        <v>1</v>
      </c>
      <c r="R2" s="113"/>
      <c r="S2" s="113"/>
      <c r="T2" s="113"/>
      <c r="U2" s="113"/>
      <c r="V2" s="113"/>
      <c r="W2" s="113"/>
      <c r="X2" s="113"/>
      <c r="Y2" s="113"/>
      <c r="Z2" s="113"/>
      <c r="AA2" s="114"/>
      <c r="AB2" s="78"/>
      <c r="AC2" s="78"/>
      <c r="AF2" s="113" t="s">
        <v>3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4"/>
    </row>
    <row r="3" spans="1:44" s="100" customFormat="1" ht="45">
      <c r="A3" s="115" t="s">
        <v>6</v>
      </c>
      <c r="B3" s="117" t="s">
        <v>2</v>
      </c>
      <c r="C3" s="11" t="s">
        <v>147</v>
      </c>
      <c r="D3" s="11" t="s">
        <v>147</v>
      </c>
      <c r="E3" s="11" t="s">
        <v>148</v>
      </c>
      <c r="F3" s="11" t="s">
        <v>148</v>
      </c>
      <c r="G3" s="11" t="s">
        <v>149</v>
      </c>
      <c r="H3" s="11" t="s">
        <v>149</v>
      </c>
      <c r="I3" s="11" t="s">
        <v>150</v>
      </c>
      <c r="J3" s="11" t="s">
        <v>150</v>
      </c>
      <c r="K3" s="19" t="s">
        <v>151</v>
      </c>
      <c r="L3" s="11" t="s">
        <v>152</v>
      </c>
      <c r="M3" s="11" t="s">
        <v>153</v>
      </c>
      <c r="N3" s="11" t="s">
        <v>154</v>
      </c>
      <c r="O3" s="11" t="s">
        <v>155</v>
      </c>
      <c r="P3" s="11" t="s">
        <v>4</v>
      </c>
      <c r="Q3" s="11" t="s">
        <v>147</v>
      </c>
      <c r="R3" s="11" t="s">
        <v>147</v>
      </c>
      <c r="S3" s="11" t="s">
        <v>148</v>
      </c>
      <c r="T3" s="11" t="s">
        <v>148</v>
      </c>
      <c r="U3" s="11" t="s">
        <v>149</v>
      </c>
      <c r="V3" s="11" t="s">
        <v>149</v>
      </c>
      <c r="W3" s="11" t="s">
        <v>150</v>
      </c>
      <c r="X3" s="11" t="s">
        <v>150</v>
      </c>
      <c r="Y3" s="19" t="s">
        <v>151</v>
      </c>
      <c r="Z3" s="11" t="s">
        <v>152</v>
      </c>
      <c r="AA3" s="11" t="s">
        <v>153</v>
      </c>
      <c r="AB3" s="11" t="s">
        <v>154</v>
      </c>
      <c r="AC3" s="11" t="s">
        <v>155</v>
      </c>
      <c r="AD3" s="11" t="s">
        <v>4</v>
      </c>
      <c r="AE3" s="11" t="s">
        <v>5</v>
      </c>
      <c r="AF3" s="11" t="s">
        <v>12</v>
      </c>
      <c r="AG3" s="11" t="s">
        <v>12</v>
      </c>
      <c r="AH3" s="11" t="s">
        <v>13</v>
      </c>
      <c r="AI3" s="11" t="s">
        <v>13</v>
      </c>
      <c r="AJ3" s="11" t="s">
        <v>14</v>
      </c>
      <c r="AK3" s="11" t="s">
        <v>14</v>
      </c>
      <c r="AL3" s="11" t="s">
        <v>15</v>
      </c>
      <c r="AM3" s="11" t="s">
        <v>15</v>
      </c>
      <c r="AN3" s="19" t="s">
        <v>156</v>
      </c>
      <c r="AO3" s="11" t="s">
        <v>157</v>
      </c>
      <c r="AP3" s="11" t="s">
        <v>158</v>
      </c>
      <c r="AQ3" s="11" t="s">
        <v>159</v>
      </c>
      <c r="AR3" s="19" t="s">
        <v>160</v>
      </c>
    </row>
    <row r="4" spans="1:44" ht="12.75">
      <c r="A4" s="116"/>
      <c r="B4" s="118"/>
      <c r="C4" s="80" t="s">
        <v>231</v>
      </c>
      <c r="D4" s="80" t="s">
        <v>232</v>
      </c>
      <c r="E4" s="80" t="s">
        <v>231</v>
      </c>
      <c r="F4" s="80" t="s">
        <v>232</v>
      </c>
      <c r="G4" s="80" t="s">
        <v>231</v>
      </c>
      <c r="H4" s="80" t="s">
        <v>232</v>
      </c>
      <c r="I4" s="80" t="s">
        <v>231</v>
      </c>
      <c r="J4" s="80" t="s">
        <v>232</v>
      </c>
      <c r="K4" s="81" t="s">
        <v>232</v>
      </c>
      <c r="L4" s="80" t="s">
        <v>232</v>
      </c>
      <c r="M4" s="80" t="s">
        <v>231</v>
      </c>
      <c r="N4" s="80" t="s">
        <v>231</v>
      </c>
      <c r="O4" s="80" t="s">
        <v>231</v>
      </c>
      <c r="P4" s="80"/>
      <c r="Q4" s="80" t="s">
        <v>231</v>
      </c>
      <c r="R4" s="80" t="s">
        <v>232</v>
      </c>
      <c r="S4" s="80" t="s">
        <v>231</v>
      </c>
      <c r="T4" s="80" t="s">
        <v>232</v>
      </c>
      <c r="U4" s="80" t="s">
        <v>231</v>
      </c>
      <c r="V4" s="80" t="s">
        <v>232</v>
      </c>
      <c r="W4" s="80" t="s">
        <v>231</v>
      </c>
      <c r="X4" s="80" t="s">
        <v>232</v>
      </c>
      <c r="Y4" s="81" t="s">
        <v>232</v>
      </c>
      <c r="Z4" s="80" t="s">
        <v>232</v>
      </c>
      <c r="AA4" s="80" t="s">
        <v>231</v>
      </c>
      <c r="AB4" s="80" t="s">
        <v>231</v>
      </c>
      <c r="AC4" s="80" t="s">
        <v>231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/>
      <c r="AP4" s="80"/>
      <c r="AQ4" s="80"/>
      <c r="AR4" s="81"/>
    </row>
    <row r="5" spans="1:44" ht="18" customHeight="1">
      <c r="A5" s="83">
        <v>3001</v>
      </c>
      <c r="B5" s="84" t="s">
        <v>28</v>
      </c>
      <c r="C5" s="85">
        <v>7</v>
      </c>
      <c r="D5" s="85">
        <v>12</v>
      </c>
      <c r="E5" s="85">
        <v>8</v>
      </c>
      <c r="F5" s="85">
        <v>2</v>
      </c>
      <c r="G5" s="85">
        <v>7</v>
      </c>
      <c r="H5" s="85">
        <v>4</v>
      </c>
      <c r="I5" s="85">
        <v>6</v>
      </c>
      <c r="J5" s="85">
        <v>2</v>
      </c>
      <c r="K5" s="85">
        <v>8</v>
      </c>
      <c r="L5" s="85">
        <v>4</v>
      </c>
      <c r="M5" s="85">
        <v>10</v>
      </c>
      <c r="N5" s="85">
        <v>6</v>
      </c>
      <c r="O5" s="85">
        <v>2</v>
      </c>
      <c r="P5" s="80">
        <f>SUM(C5:N5)</f>
        <v>76</v>
      </c>
      <c r="Q5" s="85">
        <v>3</v>
      </c>
      <c r="R5" s="85">
        <v>4</v>
      </c>
      <c r="S5" s="86">
        <v>2</v>
      </c>
      <c r="T5" s="85">
        <v>2</v>
      </c>
      <c r="U5" s="85">
        <v>3</v>
      </c>
      <c r="V5" s="85">
        <v>2</v>
      </c>
      <c r="W5" s="85">
        <v>2</v>
      </c>
      <c r="X5" s="85">
        <v>0</v>
      </c>
      <c r="Y5" s="85">
        <v>4</v>
      </c>
      <c r="Z5" s="85">
        <v>3</v>
      </c>
      <c r="AA5" s="85">
        <v>3</v>
      </c>
      <c r="AB5" s="85">
        <v>4</v>
      </c>
      <c r="AC5" s="85">
        <v>0</v>
      </c>
      <c r="AD5" s="80">
        <f aca="true" t="shared" si="0" ref="AD5:AD36">SUM(Q5:AC5)</f>
        <v>32</v>
      </c>
      <c r="AE5" s="87">
        <f aca="true" t="shared" si="1" ref="AE5:AE50">(AD5*100)/P5</f>
        <v>42.10526315789474</v>
      </c>
      <c r="AF5" s="85">
        <f aca="true" t="shared" si="2" ref="AF5:AR6">(Q5*100)/C5</f>
        <v>42.857142857142854</v>
      </c>
      <c r="AG5" s="85">
        <f t="shared" si="2"/>
        <v>33.333333333333336</v>
      </c>
      <c r="AH5" s="85">
        <f t="shared" si="2"/>
        <v>25</v>
      </c>
      <c r="AI5" s="85">
        <f t="shared" si="2"/>
        <v>100</v>
      </c>
      <c r="AJ5" s="85">
        <f t="shared" si="2"/>
        <v>42.857142857142854</v>
      </c>
      <c r="AK5" s="85">
        <f t="shared" si="2"/>
        <v>50</v>
      </c>
      <c r="AL5" s="85">
        <f t="shared" si="2"/>
        <v>33.333333333333336</v>
      </c>
      <c r="AM5" s="85">
        <f t="shared" si="2"/>
        <v>0</v>
      </c>
      <c r="AN5" s="85">
        <f t="shared" si="2"/>
        <v>50</v>
      </c>
      <c r="AO5" s="85">
        <f t="shared" si="2"/>
        <v>75</v>
      </c>
      <c r="AP5" s="85">
        <f t="shared" si="2"/>
        <v>30</v>
      </c>
      <c r="AQ5" s="85">
        <f t="shared" si="2"/>
        <v>66.66666666666667</v>
      </c>
      <c r="AR5" s="85">
        <f t="shared" si="2"/>
        <v>0</v>
      </c>
    </row>
    <row r="6" spans="1:44" ht="18" customHeight="1">
      <c r="A6" s="83">
        <v>3002</v>
      </c>
      <c r="B6" s="84" t="s">
        <v>29</v>
      </c>
      <c r="C6" s="85">
        <v>7</v>
      </c>
      <c r="D6" s="85">
        <v>12</v>
      </c>
      <c r="E6" s="85">
        <v>8</v>
      </c>
      <c r="F6" s="85">
        <v>2</v>
      </c>
      <c r="G6" s="85">
        <v>7</v>
      </c>
      <c r="H6" s="85">
        <v>4</v>
      </c>
      <c r="I6" s="85">
        <v>6</v>
      </c>
      <c r="J6" s="85">
        <v>2</v>
      </c>
      <c r="K6" s="85">
        <v>8</v>
      </c>
      <c r="L6" s="85">
        <v>4</v>
      </c>
      <c r="M6" s="85">
        <v>10</v>
      </c>
      <c r="N6" s="85">
        <v>6</v>
      </c>
      <c r="O6" s="85">
        <v>2</v>
      </c>
      <c r="P6" s="80">
        <f aca="true" t="shared" si="3" ref="P6:P50">SUM(C6:N6)</f>
        <v>76</v>
      </c>
      <c r="Q6" s="85">
        <v>6</v>
      </c>
      <c r="R6" s="85">
        <v>12</v>
      </c>
      <c r="S6" s="86">
        <v>7</v>
      </c>
      <c r="T6" s="85">
        <v>2</v>
      </c>
      <c r="U6" s="85">
        <v>6</v>
      </c>
      <c r="V6" s="85">
        <v>4</v>
      </c>
      <c r="W6" s="85">
        <v>5</v>
      </c>
      <c r="X6" s="85">
        <v>2</v>
      </c>
      <c r="Y6" s="85">
        <v>8</v>
      </c>
      <c r="Z6" s="85">
        <v>4</v>
      </c>
      <c r="AA6" s="85">
        <v>8</v>
      </c>
      <c r="AB6" s="85">
        <v>5</v>
      </c>
      <c r="AC6" s="85">
        <v>2</v>
      </c>
      <c r="AD6" s="80">
        <f t="shared" si="0"/>
        <v>71</v>
      </c>
      <c r="AE6" s="87">
        <f t="shared" si="1"/>
        <v>93.42105263157895</v>
      </c>
      <c r="AF6" s="85">
        <f t="shared" si="2"/>
        <v>85.71428571428571</v>
      </c>
      <c r="AG6" s="85">
        <f t="shared" si="2"/>
        <v>100</v>
      </c>
      <c r="AH6" s="85">
        <f t="shared" si="2"/>
        <v>87.5</v>
      </c>
      <c r="AI6" s="85">
        <f t="shared" si="2"/>
        <v>100</v>
      </c>
      <c r="AJ6" s="85">
        <f t="shared" si="2"/>
        <v>85.71428571428571</v>
      </c>
      <c r="AK6" s="85">
        <f t="shared" si="2"/>
        <v>100</v>
      </c>
      <c r="AL6" s="85">
        <f t="shared" si="2"/>
        <v>83.33333333333333</v>
      </c>
      <c r="AM6" s="85">
        <f t="shared" si="2"/>
        <v>100</v>
      </c>
      <c r="AN6" s="85">
        <f t="shared" si="2"/>
        <v>100</v>
      </c>
      <c r="AO6" s="85">
        <f t="shared" si="2"/>
        <v>100</v>
      </c>
      <c r="AP6" s="85">
        <f t="shared" si="2"/>
        <v>80</v>
      </c>
      <c r="AQ6" s="85">
        <f t="shared" si="2"/>
        <v>83.33333333333333</v>
      </c>
      <c r="AR6" s="85">
        <f t="shared" si="2"/>
        <v>100</v>
      </c>
    </row>
    <row r="7" spans="1:44" ht="18" customHeight="1">
      <c r="A7" s="83">
        <v>3003</v>
      </c>
      <c r="B7" s="84" t="s">
        <v>31</v>
      </c>
      <c r="C7" s="85">
        <v>7</v>
      </c>
      <c r="D7" s="85">
        <v>12</v>
      </c>
      <c r="E7" s="85">
        <v>8</v>
      </c>
      <c r="F7" s="85">
        <v>2</v>
      </c>
      <c r="G7" s="85">
        <v>7</v>
      </c>
      <c r="H7" s="85">
        <v>4</v>
      </c>
      <c r="I7" s="85">
        <v>6</v>
      </c>
      <c r="J7" s="85">
        <v>2</v>
      </c>
      <c r="K7" s="85">
        <v>8</v>
      </c>
      <c r="L7" s="85">
        <v>4</v>
      </c>
      <c r="M7" s="85">
        <v>10</v>
      </c>
      <c r="N7" s="85">
        <v>6</v>
      </c>
      <c r="O7" s="85">
        <v>2</v>
      </c>
      <c r="P7" s="80">
        <f t="shared" si="3"/>
        <v>76</v>
      </c>
      <c r="Q7" s="85">
        <v>7</v>
      </c>
      <c r="R7" s="85">
        <v>12</v>
      </c>
      <c r="S7" s="86">
        <v>8</v>
      </c>
      <c r="T7" s="85">
        <v>2</v>
      </c>
      <c r="U7" s="85">
        <v>7</v>
      </c>
      <c r="V7" s="85">
        <v>4</v>
      </c>
      <c r="W7" s="85">
        <v>6</v>
      </c>
      <c r="X7" s="85">
        <v>2</v>
      </c>
      <c r="Y7" s="85">
        <v>8</v>
      </c>
      <c r="Z7" s="85">
        <v>4</v>
      </c>
      <c r="AA7" s="85">
        <v>10</v>
      </c>
      <c r="AB7" s="85">
        <v>6</v>
      </c>
      <c r="AC7" s="85">
        <v>2</v>
      </c>
      <c r="AD7" s="80">
        <f t="shared" si="0"/>
        <v>78</v>
      </c>
      <c r="AE7" s="87">
        <f t="shared" si="1"/>
        <v>102.63157894736842</v>
      </c>
      <c r="AF7" s="85">
        <f aca="true" t="shared" si="4" ref="AF7:AF28">(Q7*100)/C7</f>
        <v>100</v>
      </c>
      <c r="AG7" s="85">
        <f aca="true" t="shared" si="5" ref="AG7:AG28">(R7*100)/D7</f>
        <v>100</v>
      </c>
      <c r="AH7" s="85">
        <f aca="true" t="shared" si="6" ref="AH7:AH28">(S7*100)/E7</f>
        <v>100</v>
      </c>
      <c r="AI7" s="85">
        <f aca="true" t="shared" si="7" ref="AI7:AI28">(T7*100)/F7</f>
        <v>100</v>
      </c>
      <c r="AJ7" s="85">
        <f aca="true" t="shared" si="8" ref="AJ7:AJ28">(U7*100)/G7</f>
        <v>100</v>
      </c>
      <c r="AK7" s="85">
        <f aca="true" t="shared" si="9" ref="AK7:AK28">(V7*100)/H7</f>
        <v>100</v>
      </c>
      <c r="AL7" s="85">
        <f aca="true" t="shared" si="10" ref="AL7:AL28">(W7*100)/I7</f>
        <v>100</v>
      </c>
      <c r="AM7" s="85">
        <f aca="true" t="shared" si="11" ref="AM7:AM28">(X7*100)/J7</f>
        <v>100</v>
      </c>
      <c r="AN7" s="85">
        <f aca="true" t="shared" si="12" ref="AN7:AN28">(Y7*100)/K7</f>
        <v>100</v>
      </c>
      <c r="AO7" s="85">
        <f aca="true" t="shared" si="13" ref="AO7:AO28">(Z7*100)/L7</f>
        <v>100</v>
      </c>
      <c r="AP7" s="85">
        <f aca="true" t="shared" si="14" ref="AP7:AP28">(AA7*100)/M7</f>
        <v>100</v>
      </c>
      <c r="AQ7" s="85">
        <f aca="true" t="shared" si="15" ref="AQ7:AR28">(AB7*100)/N7</f>
        <v>100</v>
      </c>
      <c r="AR7" s="85">
        <f aca="true" t="shared" si="16" ref="AR7:AR20">(AC7*100)/O7</f>
        <v>100</v>
      </c>
    </row>
    <row r="8" spans="1:44" ht="18" customHeight="1">
      <c r="A8" s="83">
        <v>3004</v>
      </c>
      <c r="B8" s="84" t="s">
        <v>32</v>
      </c>
      <c r="C8" s="85">
        <v>7</v>
      </c>
      <c r="D8" s="85">
        <v>12</v>
      </c>
      <c r="E8" s="85">
        <v>8</v>
      </c>
      <c r="F8" s="85">
        <v>2</v>
      </c>
      <c r="G8" s="85">
        <v>7</v>
      </c>
      <c r="H8" s="85">
        <v>4</v>
      </c>
      <c r="I8" s="85">
        <v>6</v>
      </c>
      <c r="J8" s="85">
        <v>2</v>
      </c>
      <c r="K8" s="85">
        <v>8</v>
      </c>
      <c r="L8" s="85">
        <v>4</v>
      </c>
      <c r="M8" s="85">
        <v>10</v>
      </c>
      <c r="N8" s="85">
        <v>6</v>
      </c>
      <c r="O8" s="85">
        <v>2</v>
      </c>
      <c r="P8" s="80">
        <f t="shared" si="3"/>
        <v>76</v>
      </c>
      <c r="Q8" s="85">
        <v>6</v>
      </c>
      <c r="R8" s="85">
        <v>12</v>
      </c>
      <c r="S8" s="86">
        <v>5</v>
      </c>
      <c r="T8" s="85">
        <v>2</v>
      </c>
      <c r="U8" s="85">
        <v>5</v>
      </c>
      <c r="V8" s="85">
        <v>4</v>
      </c>
      <c r="W8" s="85">
        <v>4</v>
      </c>
      <c r="X8" s="85">
        <v>2</v>
      </c>
      <c r="Y8" s="85">
        <v>4</v>
      </c>
      <c r="Z8" s="85">
        <v>4</v>
      </c>
      <c r="AA8" s="85">
        <v>7</v>
      </c>
      <c r="AB8" s="85">
        <v>4</v>
      </c>
      <c r="AC8" s="85">
        <v>2</v>
      </c>
      <c r="AD8" s="80">
        <f t="shared" si="0"/>
        <v>61</v>
      </c>
      <c r="AE8" s="87">
        <f t="shared" si="1"/>
        <v>80.26315789473684</v>
      </c>
      <c r="AF8" s="85">
        <f t="shared" si="4"/>
        <v>85.71428571428571</v>
      </c>
      <c r="AG8" s="85">
        <f t="shared" si="5"/>
        <v>100</v>
      </c>
      <c r="AH8" s="85">
        <f t="shared" si="6"/>
        <v>62.5</v>
      </c>
      <c r="AI8" s="85">
        <f t="shared" si="7"/>
        <v>100</v>
      </c>
      <c r="AJ8" s="85">
        <f t="shared" si="8"/>
        <v>71.42857142857143</v>
      </c>
      <c r="AK8" s="85">
        <f t="shared" si="9"/>
        <v>100</v>
      </c>
      <c r="AL8" s="85">
        <f t="shared" si="10"/>
        <v>66.66666666666667</v>
      </c>
      <c r="AM8" s="85">
        <f t="shared" si="11"/>
        <v>100</v>
      </c>
      <c r="AN8" s="85">
        <f t="shared" si="12"/>
        <v>50</v>
      </c>
      <c r="AO8" s="85">
        <f t="shared" si="13"/>
        <v>100</v>
      </c>
      <c r="AP8" s="85">
        <f t="shared" si="14"/>
        <v>70</v>
      </c>
      <c r="AQ8" s="85">
        <f t="shared" si="15"/>
        <v>66.66666666666667</v>
      </c>
      <c r="AR8" s="85">
        <f t="shared" si="16"/>
        <v>100</v>
      </c>
    </row>
    <row r="9" spans="1:44" ht="18" customHeight="1">
      <c r="A9" s="83">
        <v>3005</v>
      </c>
      <c r="B9" s="84" t="s">
        <v>33</v>
      </c>
      <c r="C9" s="85">
        <v>7</v>
      </c>
      <c r="D9" s="85">
        <v>12</v>
      </c>
      <c r="E9" s="85">
        <v>8</v>
      </c>
      <c r="F9" s="85">
        <v>2</v>
      </c>
      <c r="G9" s="85">
        <v>7</v>
      </c>
      <c r="H9" s="85">
        <v>4</v>
      </c>
      <c r="I9" s="85">
        <v>6</v>
      </c>
      <c r="J9" s="85">
        <v>2</v>
      </c>
      <c r="K9" s="85">
        <v>8</v>
      </c>
      <c r="L9" s="85">
        <v>4</v>
      </c>
      <c r="M9" s="85">
        <v>10</v>
      </c>
      <c r="N9" s="85">
        <v>6</v>
      </c>
      <c r="O9" s="85">
        <v>2</v>
      </c>
      <c r="P9" s="80">
        <f t="shared" si="3"/>
        <v>76</v>
      </c>
      <c r="Q9" s="85">
        <v>3</v>
      </c>
      <c r="R9" s="85">
        <v>8</v>
      </c>
      <c r="S9" s="86">
        <v>1</v>
      </c>
      <c r="T9" s="85">
        <v>2</v>
      </c>
      <c r="U9" s="85">
        <v>3</v>
      </c>
      <c r="V9" s="85">
        <v>4</v>
      </c>
      <c r="W9" s="85">
        <v>2</v>
      </c>
      <c r="X9" s="85">
        <v>2</v>
      </c>
      <c r="Y9" s="85">
        <v>4</v>
      </c>
      <c r="Z9" s="85">
        <v>4</v>
      </c>
      <c r="AA9" s="85">
        <v>4</v>
      </c>
      <c r="AB9" s="85">
        <v>5</v>
      </c>
      <c r="AC9" s="85">
        <v>0</v>
      </c>
      <c r="AD9" s="80">
        <f t="shared" si="0"/>
        <v>42</v>
      </c>
      <c r="AE9" s="87">
        <f t="shared" si="1"/>
        <v>55.26315789473684</v>
      </c>
      <c r="AF9" s="85">
        <f t="shared" si="4"/>
        <v>42.857142857142854</v>
      </c>
      <c r="AG9" s="85">
        <f t="shared" si="5"/>
        <v>66.66666666666667</v>
      </c>
      <c r="AH9" s="85">
        <f t="shared" si="6"/>
        <v>12.5</v>
      </c>
      <c r="AI9" s="85">
        <f t="shared" si="7"/>
        <v>100</v>
      </c>
      <c r="AJ9" s="85">
        <f t="shared" si="8"/>
        <v>42.857142857142854</v>
      </c>
      <c r="AK9" s="85">
        <f t="shared" si="9"/>
        <v>100</v>
      </c>
      <c r="AL9" s="85">
        <f t="shared" si="10"/>
        <v>33.333333333333336</v>
      </c>
      <c r="AM9" s="85">
        <f t="shared" si="11"/>
        <v>100</v>
      </c>
      <c r="AN9" s="85">
        <f t="shared" si="12"/>
        <v>50</v>
      </c>
      <c r="AO9" s="85">
        <f t="shared" si="13"/>
        <v>100</v>
      </c>
      <c r="AP9" s="85">
        <f t="shared" si="14"/>
        <v>40</v>
      </c>
      <c r="AQ9" s="85">
        <f t="shared" si="15"/>
        <v>83.33333333333333</v>
      </c>
      <c r="AR9" s="85">
        <f t="shared" si="16"/>
        <v>0</v>
      </c>
    </row>
    <row r="10" spans="1:44" ht="18" customHeight="1">
      <c r="A10" s="83">
        <v>3006</v>
      </c>
      <c r="B10" s="84" t="s">
        <v>34</v>
      </c>
      <c r="C10" s="85">
        <v>7</v>
      </c>
      <c r="D10" s="85">
        <v>12</v>
      </c>
      <c r="E10" s="85">
        <v>8</v>
      </c>
      <c r="F10" s="85">
        <v>2</v>
      </c>
      <c r="G10" s="85">
        <v>7</v>
      </c>
      <c r="H10" s="85">
        <v>4</v>
      </c>
      <c r="I10" s="85">
        <v>6</v>
      </c>
      <c r="J10" s="85">
        <v>2</v>
      </c>
      <c r="K10" s="85">
        <v>8</v>
      </c>
      <c r="L10" s="85">
        <v>4</v>
      </c>
      <c r="M10" s="85">
        <v>10</v>
      </c>
      <c r="N10" s="85">
        <v>6</v>
      </c>
      <c r="O10" s="85">
        <v>2</v>
      </c>
      <c r="P10" s="80">
        <f t="shared" si="3"/>
        <v>76</v>
      </c>
      <c r="Q10" s="85">
        <v>0</v>
      </c>
      <c r="R10" s="85">
        <v>4</v>
      </c>
      <c r="S10" s="86">
        <v>6</v>
      </c>
      <c r="T10" s="85">
        <v>0</v>
      </c>
      <c r="U10" s="85">
        <v>5</v>
      </c>
      <c r="V10" s="85">
        <v>2</v>
      </c>
      <c r="W10" s="85">
        <v>4</v>
      </c>
      <c r="X10" s="85">
        <v>0</v>
      </c>
      <c r="Y10" s="85">
        <v>4</v>
      </c>
      <c r="Z10" s="85">
        <v>2</v>
      </c>
      <c r="AA10" s="85">
        <v>8</v>
      </c>
      <c r="AB10" s="85">
        <v>1</v>
      </c>
      <c r="AC10" s="85">
        <v>0</v>
      </c>
      <c r="AD10" s="80">
        <f t="shared" si="0"/>
        <v>36</v>
      </c>
      <c r="AE10" s="87">
        <f t="shared" si="1"/>
        <v>47.36842105263158</v>
      </c>
      <c r="AF10" s="85">
        <f t="shared" si="4"/>
        <v>0</v>
      </c>
      <c r="AG10" s="85">
        <f t="shared" si="5"/>
        <v>33.333333333333336</v>
      </c>
      <c r="AH10" s="85">
        <f t="shared" si="6"/>
        <v>75</v>
      </c>
      <c r="AI10" s="85">
        <f t="shared" si="7"/>
        <v>0</v>
      </c>
      <c r="AJ10" s="85">
        <f t="shared" si="8"/>
        <v>71.42857142857143</v>
      </c>
      <c r="AK10" s="85">
        <f t="shared" si="9"/>
        <v>50</v>
      </c>
      <c r="AL10" s="85">
        <f t="shared" si="10"/>
        <v>66.66666666666667</v>
      </c>
      <c r="AM10" s="85">
        <f t="shared" si="11"/>
        <v>0</v>
      </c>
      <c r="AN10" s="85">
        <f t="shared" si="12"/>
        <v>50</v>
      </c>
      <c r="AO10" s="85">
        <f t="shared" si="13"/>
        <v>50</v>
      </c>
      <c r="AP10" s="85">
        <f t="shared" si="14"/>
        <v>80</v>
      </c>
      <c r="AQ10" s="85">
        <f t="shared" si="15"/>
        <v>16.666666666666668</v>
      </c>
      <c r="AR10" s="85">
        <f t="shared" si="16"/>
        <v>0</v>
      </c>
    </row>
    <row r="11" spans="1:44" ht="18" customHeight="1">
      <c r="A11" s="83">
        <v>3007</v>
      </c>
      <c r="B11" s="84" t="s">
        <v>35</v>
      </c>
      <c r="C11" s="85">
        <v>7</v>
      </c>
      <c r="D11" s="85">
        <v>12</v>
      </c>
      <c r="E11" s="85">
        <v>8</v>
      </c>
      <c r="F11" s="85">
        <v>2</v>
      </c>
      <c r="G11" s="85">
        <v>7</v>
      </c>
      <c r="H11" s="85">
        <v>4</v>
      </c>
      <c r="I11" s="85">
        <v>6</v>
      </c>
      <c r="J11" s="85">
        <v>2</v>
      </c>
      <c r="K11" s="85">
        <v>8</v>
      </c>
      <c r="L11" s="85">
        <v>4</v>
      </c>
      <c r="M11" s="85">
        <v>10</v>
      </c>
      <c r="N11" s="85">
        <v>6</v>
      </c>
      <c r="O11" s="85">
        <v>2</v>
      </c>
      <c r="P11" s="80">
        <f t="shared" si="3"/>
        <v>76</v>
      </c>
      <c r="Q11" s="85">
        <v>6</v>
      </c>
      <c r="R11" s="85">
        <v>8</v>
      </c>
      <c r="S11" s="86">
        <v>1</v>
      </c>
      <c r="T11" s="85">
        <v>0</v>
      </c>
      <c r="U11" s="85">
        <v>2</v>
      </c>
      <c r="V11" s="86">
        <v>4</v>
      </c>
      <c r="W11" s="85">
        <v>1</v>
      </c>
      <c r="X11" s="85">
        <v>2</v>
      </c>
      <c r="Y11" s="85">
        <v>8</v>
      </c>
      <c r="Z11" s="85">
        <v>2</v>
      </c>
      <c r="AA11" s="85">
        <v>1</v>
      </c>
      <c r="AB11" s="85">
        <v>4</v>
      </c>
      <c r="AC11" s="85">
        <v>0</v>
      </c>
      <c r="AD11" s="80">
        <f t="shared" si="0"/>
        <v>39</v>
      </c>
      <c r="AE11" s="87">
        <f t="shared" si="1"/>
        <v>51.31578947368421</v>
      </c>
      <c r="AF11" s="85">
        <f t="shared" si="4"/>
        <v>85.71428571428571</v>
      </c>
      <c r="AG11" s="85">
        <f t="shared" si="5"/>
        <v>66.66666666666667</v>
      </c>
      <c r="AH11" s="85">
        <f t="shared" si="6"/>
        <v>12.5</v>
      </c>
      <c r="AI11" s="85">
        <f t="shared" si="7"/>
        <v>0</v>
      </c>
      <c r="AJ11" s="85">
        <f t="shared" si="8"/>
        <v>28.571428571428573</v>
      </c>
      <c r="AK11" s="85">
        <f t="shared" si="9"/>
        <v>100</v>
      </c>
      <c r="AL11" s="85">
        <f t="shared" si="10"/>
        <v>16.666666666666668</v>
      </c>
      <c r="AM11" s="85">
        <f t="shared" si="11"/>
        <v>100</v>
      </c>
      <c r="AN11" s="85">
        <f t="shared" si="12"/>
        <v>100</v>
      </c>
      <c r="AO11" s="85">
        <f t="shared" si="13"/>
        <v>50</v>
      </c>
      <c r="AP11" s="85">
        <f t="shared" si="14"/>
        <v>10</v>
      </c>
      <c r="AQ11" s="85">
        <f t="shared" si="15"/>
        <v>66.66666666666667</v>
      </c>
      <c r="AR11" s="85">
        <f t="shared" si="16"/>
        <v>0</v>
      </c>
    </row>
    <row r="12" spans="1:44" ht="18" customHeight="1">
      <c r="A12" s="83">
        <v>3008</v>
      </c>
      <c r="B12" s="84" t="s">
        <v>36</v>
      </c>
      <c r="C12" s="85">
        <v>7</v>
      </c>
      <c r="D12" s="85">
        <v>12</v>
      </c>
      <c r="E12" s="85">
        <v>8</v>
      </c>
      <c r="F12" s="85">
        <v>2</v>
      </c>
      <c r="G12" s="85">
        <v>7</v>
      </c>
      <c r="H12" s="85">
        <v>4</v>
      </c>
      <c r="I12" s="85">
        <v>6</v>
      </c>
      <c r="J12" s="85">
        <v>2</v>
      </c>
      <c r="K12" s="85">
        <v>8</v>
      </c>
      <c r="L12" s="85">
        <v>4</v>
      </c>
      <c r="M12" s="85">
        <v>10</v>
      </c>
      <c r="N12" s="85">
        <v>6</v>
      </c>
      <c r="O12" s="85">
        <v>2</v>
      </c>
      <c r="P12" s="80">
        <f t="shared" si="3"/>
        <v>76</v>
      </c>
      <c r="Q12" s="85">
        <v>7</v>
      </c>
      <c r="R12" s="85">
        <v>8</v>
      </c>
      <c r="S12" s="86">
        <v>7</v>
      </c>
      <c r="T12" s="85">
        <v>2</v>
      </c>
      <c r="U12" s="85">
        <v>7</v>
      </c>
      <c r="V12" s="85">
        <v>4</v>
      </c>
      <c r="W12" s="85">
        <v>6</v>
      </c>
      <c r="X12" s="85">
        <v>2</v>
      </c>
      <c r="Y12" s="85">
        <v>8</v>
      </c>
      <c r="Z12" s="85">
        <v>3</v>
      </c>
      <c r="AA12" s="85">
        <v>9</v>
      </c>
      <c r="AB12" s="85">
        <v>5</v>
      </c>
      <c r="AC12" s="85">
        <v>2</v>
      </c>
      <c r="AD12" s="80">
        <f t="shared" si="0"/>
        <v>70</v>
      </c>
      <c r="AE12" s="87">
        <f t="shared" si="1"/>
        <v>92.10526315789474</v>
      </c>
      <c r="AF12" s="85">
        <f t="shared" si="4"/>
        <v>100</v>
      </c>
      <c r="AG12" s="85">
        <f t="shared" si="5"/>
        <v>66.66666666666667</v>
      </c>
      <c r="AH12" s="85">
        <f t="shared" si="6"/>
        <v>87.5</v>
      </c>
      <c r="AI12" s="85">
        <f t="shared" si="7"/>
        <v>100</v>
      </c>
      <c r="AJ12" s="85">
        <f t="shared" si="8"/>
        <v>100</v>
      </c>
      <c r="AK12" s="85">
        <f t="shared" si="9"/>
        <v>100</v>
      </c>
      <c r="AL12" s="85">
        <f t="shared" si="10"/>
        <v>100</v>
      </c>
      <c r="AM12" s="85">
        <f t="shared" si="11"/>
        <v>100</v>
      </c>
      <c r="AN12" s="85">
        <f t="shared" si="12"/>
        <v>100</v>
      </c>
      <c r="AO12" s="85">
        <f t="shared" si="13"/>
        <v>75</v>
      </c>
      <c r="AP12" s="85">
        <f t="shared" si="14"/>
        <v>90</v>
      </c>
      <c r="AQ12" s="85">
        <f t="shared" si="15"/>
        <v>83.33333333333333</v>
      </c>
      <c r="AR12" s="85">
        <f t="shared" si="16"/>
        <v>100</v>
      </c>
    </row>
    <row r="13" spans="1:44" ht="18" customHeight="1">
      <c r="A13" s="83">
        <v>3009</v>
      </c>
      <c r="B13" s="84" t="s">
        <v>37</v>
      </c>
      <c r="C13" s="85">
        <v>7</v>
      </c>
      <c r="D13" s="85">
        <v>12</v>
      </c>
      <c r="E13" s="85">
        <v>8</v>
      </c>
      <c r="F13" s="85">
        <v>2</v>
      </c>
      <c r="G13" s="85">
        <v>7</v>
      </c>
      <c r="H13" s="85">
        <v>4</v>
      </c>
      <c r="I13" s="85">
        <v>6</v>
      </c>
      <c r="J13" s="85">
        <v>2</v>
      </c>
      <c r="K13" s="85">
        <v>8</v>
      </c>
      <c r="L13" s="85">
        <v>4</v>
      </c>
      <c r="M13" s="85">
        <v>10</v>
      </c>
      <c r="N13" s="85">
        <v>6</v>
      </c>
      <c r="O13" s="85">
        <v>2</v>
      </c>
      <c r="P13" s="80">
        <f t="shared" si="3"/>
        <v>76</v>
      </c>
      <c r="Q13" s="85">
        <v>5</v>
      </c>
      <c r="R13" s="85">
        <v>12</v>
      </c>
      <c r="S13" s="86">
        <v>5</v>
      </c>
      <c r="T13" s="85">
        <v>2</v>
      </c>
      <c r="U13" s="85">
        <v>5</v>
      </c>
      <c r="V13" s="85">
        <v>2</v>
      </c>
      <c r="W13" s="85">
        <v>4</v>
      </c>
      <c r="X13" s="85">
        <v>0</v>
      </c>
      <c r="Y13" s="85">
        <v>4</v>
      </c>
      <c r="Z13" s="85">
        <v>2</v>
      </c>
      <c r="AA13" s="85">
        <v>7</v>
      </c>
      <c r="AB13" s="85">
        <v>4</v>
      </c>
      <c r="AC13" s="85">
        <v>0</v>
      </c>
      <c r="AD13" s="80">
        <f t="shared" si="0"/>
        <v>52</v>
      </c>
      <c r="AE13" s="87">
        <f t="shared" si="1"/>
        <v>68.42105263157895</v>
      </c>
      <c r="AF13" s="85">
        <f t="shared" si="4"/>
        <v>71.42857142857143</v>
      </c>
      <c r="AG13" s="85">
        <f t="shared" si="5"/>
        <v>100</v>
      </c>
      <c r="AH13" s="85">
        <f t="shared" si="6"/>
        <v>62.5</v>
      </c>
      <c r="AI13" s="85">
        <f t="shared" si="7"/>
        <v>100</v>
      </c>
      <c r="AJ13" s="85">
        <f t="shared" si="8"/>
        <v>71.42857142857143</v>
      </c>
      <c r="AK13" s="85">
        <f t="shared" si="9"/>
        <v>50</v>
      </c>
      <c r="AL13" s="85">
        <f t="shared" si="10"/>
        <v>66.66666666666667</v>
      </c>
      <c r="AM13" s="85">
        <f t="shared" si="11"/>
        <v>0</v>
      </c>
      <c r="AN13" s="85">
        <f t="shared" si="12"/>
        <v>50</v>
      </c>
      <c r="AO13" s="85">
        <f t="shared" si="13"/>
        <v>50</v>
      </c>
      <c r="AP13" s="85">
        <f t="shared" si="14"/>
        <v>70</v>
      </c>
      <c r="AQ13" s="85">
        <f t="shared" si="15"/>
        <v>66.66666666666667</v>
      </c>
      <c r="AR13" s="85">
        <f t="shared" si="16"/>
        <v>0</v>
      </c>
    </row>
    <row r="14" spans="1:44" ht="18" customHeight="1">
      <c r="A14" s="83">
        <v>3010</v>
      </c>
      <c r="B14" s="84" t="s">
        <v>38</v>
      </c>
      <c r="C14" s="85">
        <v>7</v>
      </c>
      <c r="D14" s="85">
        <v>12</v>
      </c>
      <c r="E14" s="85">
        <v>8</v>
      </c>
      <c r="F14" s="85">
        <v>2</v>
      </c>
      <c r="G14" s="85">
        <v>7</v>
      </c>
      <c r="H14" s="85">
        <v>4</v>
      </c>
      <c r="I14" s="85">
        <v>6</v>
      </c>
      <c r="J14" s="85">
        <v>2</v>
      </c>
      <c r="K14" s="85">
        <v>8</v>
      </c>
      <c r="L14" s="85">
        <v>4</v>
      </c>
      <c r="M14" s="85">
        <v>10</v>
      </c>
      <c r="N14" s="85">
        <v>6</v>
      </c>
      <c r="O14" s="85">
        <v>2</v>
      </c>
      <c r="P14" s="80">
        <f t="shared" si="3"/>
        <v>76</v>
      </c>
      <c r="Q14" s="85">
        <v>2</v>
      </c>
      <c r="R14" s="85">
        <v>4</v>
      </c>
      <c r="S14" s="86">
        <v>0</v>
      </c>
      <c r="T14" s="85">
        <v>2</v>
      </c>
      <c r="U14" s="85">
        <v>2</v>
      </c>
      <c r="V14" s="85">
        <v>4</v>
      </c>
      <c r="W14" s="85">
        <v>1</v>
      </c>
      <c r="X14" s="85">
        <v>2</v>
      </c>
      <c r="Y14" s="85">
        <v>8</v>
      </c>
      <c r="Z14" s="85">
        <v>2</v>
      </c>
      <c r="AA14" s="85">
        <v>0</v>
      </c>
      <c r="AB14" s="85">
        <v>3</v>
      </c>
      <c r="AC14" s="85">
        <v>0</v>
      </c>
      <c r="AD14" s="80">
        <f t="shared" si="0"/>
        <v>30</v>
      </c>
      <c r="AE14" s="87">
        <f t="shared" si="1"/>
        <v>39.473684210526315</v>
      </c>
      <c r="AF14" s="85">
        <f t="shared" si="4"/>
        <v>28.571428571428573</v>
      </c>
      <c r="AG14" s="85">
        <f t="shared" si="5"/>
        <v>33.333333333333336</v>
      </c>
      <c r="AH14" s="85">
        <f t="shared" si="6"/>
        <v>0</v>
      </c>
      <c r="AI14" s="85">
        <f t="shared" si="7"/>
        <v>100</v>
      </c>
      <c r="AJ14" s="85">
        <f t="shared" si="8"/>
        <v>28.571428571428573</v>
      </c>
      <c r="AK14" s="85">
        <f t="shared" si="9"/>
        <v>100</v>
      </c>
      <c r="AL14" s="85">
        <f t="shared" si="10"/>
        <v>16.666666666666668</v>
      </c>
      <c r="AM14" s="85">
        <f t="shared" si="11"/>
        <v>100</v>
      </c>
      <c r="AN14" s="85">
        <f t="shared" si="12"/>
        <v>100</v>
      </c>
      <c r="AO14" s="85">
        <f t="shared" si="13"/>
        <v>50</v>
      </c>
      <c r="AP14" s="85">
        <f t="shared" si="14"/>
        <v>0</v>
      </c>
      <c r="AQ14" s="85">
        <f t="shared" si="15"/>
        <v>50</v>
      </c>
      <c r="AR14" s="85">
        <f t="shared" si="16"/>
        <v>0</v>
      </c>
    </row>
    <row r="15" spans="1:44" ht="18" customHeight="1">
      <c r="A15" s="83">
        <v>3011</v>
      </c>
      <c r="B15" s="84" t="s">
        <v>39</v>
      </c>
      <c r="C15" s="85">
        <v>7</v>
      </c>
      <c r="D15" s="85">
        <v>12</v>
      </c>
      <c r="E15" s="85">
        <v>8</v>
      </c>
      <c r="F15" s="85">
        <v>2</v>
      </c>
      <c r="G15" s="85">
        <v>7</v>
      </c>
      <c r="H15" s="85">
        <v>4</v>
      </c>
      <c r="I15" s="85">
        <v>6</v>
      </c>
      <c r="J15" s="85">
        <v>2</v>
      </c>
      <c r="K15" s="85">
        <v>8</v>
      </c>
      <c r="L15" s="85">
        <v>4</v>
      </c>
      <c r="M15" s="85">
        <v>10</v>
      </c>
      <c r="N15" s="85">
        <v>6</v>
      </c>
      <c r="O15" s="85">
        <v>2</v>
      </c>
      <c r="P15" s="80">
        <f t="shared" si="3"/>
        <v>76</v>
      </c>
      <c r="Q15" s="85">
        <v>4</v>
      </c>
      <c r="R15" s="85">
        <v>0</v>
      </c>
      <c r="S15" s="86">
        <v>2</v>
      </c>
      <c r="T15" s="85">
        <v>2</v>
      </c>
      <c r="U15" s="85">
        <v>3</v>
      </c>
      <c r="V15" s="85">
        <v>4</v>
      </c>
      <c r="W15" s="85">
        <v>3</v>
      </c>
      <c r="X15" s="85">
        <v>2</v>
      </c>
      <c r="Y15" s="85">
        <v>4</v>
      </c>
      <c r="Z15" s="85">
        <v>2</v>
      </c>
      <c r="AA15" s="85">
        <v>4</v>
      </c>
      <c r="AB15" s="85">
        <v>2</v>
      </c>
      <c r="AC15" s="85">
        <v>0</v>
      </c>
      <c r="AD15" s="80">
        <f t="shared" si="0"/>
        <v>32</v>
      </c>
      <c r="AE15" s="87">
        <f t="shared" si="1"/>
        <v>42.10526315789474</v>
      </c>
      <c r="AF15" s="85">
        <f t="shared" si="4"/>
        <v>57.142857142857146</v>
      </c>
      <c r="AG15" s="85">
        <f t="shared" si="5"/>
        <v>0</v>
      </c>
      <c r="AH15" s="85">
        <f t="shared" si="6"/>
        <v>25</v>
      </c>
      <c r="AI15" s="85">
        <f t="shared" si="7"/>
        <v>100</v>
      </c>
      <c r="AJ15" s="85">
        <f t="shared" si="8"/>
        <v>42.857142857142854</v>
      </c>
      <c r="AK15" s="85">
        <f t="shared" si="9"/>
        <v>100</v>
      </c>
      <c r="AL15" s="85">
        <f t="shared" si="10"/>
        <v>50</v>
      </c>
      <c r="AM15" s="85">
        <f t="shared" si="11"/>
        <v>100</v>
      </c>
      <c r="AN15" s="85">
        <f t="shared" si="12"/>
        <v>50</v>
      </c>
      <c r="AO15" s="85">
        <f t="shared" si="13"/>
        <v>50</v>
      </c>
      <c r="AP15" s="85">
        <f t="shared" si="14"/>
        <v>40</v>
      </c>
      <c r="AQ15" s="85">
        <f t="shared" si="15"/>
        <v>33.333333333333336</v>
      </c>
      <c r="AR15" s="85">
        <f t="shared" si="16"/>
        <v>0</v>
      </c>
    </row>
    <row r="16" spans="1:44" ht="18" customHeight="1">
      <c r="A16" s="83">
        <v>3012</v>
      </c>
      <c r="B16" s="84" t="s">
        <v>40</v>
      </c>
      <c r="C16" s="85">
        <v>7</v>
      </c>
      <c r="D16" s="85">
        <v>12</v>
      </c>
      <c r="E16" s="85">
        <v>8</v>
      </c>
      <c r="F16" s="85">
        <v>2</v>
      </c>
      <c r="G16" s="85">
        <v>7</v>
      </c>
      <c r="H16" s="85">
        <v>4</v>
      </c>
      <c r="I16" s="85">
        <v>6</v>
      </c>
      <c r="J16" s="85">
        <v>2</v>
      </c>
      <c r="K16" s="85">
        <v>8</v>
      </c>
      <c r="L16" s="85">
        <v>4</v>
      </c>
      <c r="M16" s="85">
        <v>10</v>
      </c>
      <c r="N16" s="85">
        <v>6</v>
      </c>
      <c r="O16" s="85">
        <v>2</v>
      </c>
      <c r="P16" s="80">
        <f t="shared" si="3"/>
        <v>76</v>
      </c>
      <c r="Q16" s="85">
        <v>5</v>
      </c>
      <c r="R16" s="85">
        <v>4</v>
      </c>
      <c r="S16" s="86">
        <v>1</v>
      </c>
      <c r="T16" s="85">
        <v>2</v>
      </c>
      <c r="U16" s="85">
        <v>2</v>
      </c>
      <c r="V16" s="85">
        <v>2</v>
      </c>
      <c r="W16" s="85">
        <v>2</v>
      </c>
      <c r="X16" s="85">
        <v>0</v>
      </c>
      <c r="Y16" s="85">
        <v>4</v>
      </c>
      <c r="Z16" s="85">
        <v>4</v>
      </c>
      <c r="AA16" s="85">
        <v>2</v>
      </c>
      <c r="AB16" s="85">
        <v>2</v>
      </c>
      <c r="AC16" s="85">
        <v>0</v>
      </c>
      <c r="AD16" s="80">
        <f t="shared" si="0"/>
        <v>30</v>
      </c>
      <c r="AE16" s="87">
        <f t="shared" si="1"/>
        <v>39.473684210526315</v>
      </c>
      <c r="AF16" s="85">
        <f t="shared" si="4"/>
        <v>71.42857142857143</v>
      </c>
      <c r="AG16" s="85">
        <f t="shared" si="5"/>
        <v>33.333333333333336</v>
      </c>
      <c r="AH16" s="85">
        <f t="shared" si="6"/>
        <v>12.5</v>
      </c>
      <c r="AI16" s="85">
        <f t="shared" si="7"/>
        <v>100</v>
      </c>
      <c r="AJ16" s="85">
        <f t="shared" si="8"/>
        <v>28.571428571428573</v>
      </c>
      <c r="AK16" s="85">
        <f t="shared" si="9"/>
        <v>50</v>
      </c>
      <c r="AL16" s="85">
        <f t="shared" si="10"/>
        <v>33.333333333333336</v>
      </c>
      <c r="AM16" s="85">
        <f t="shared" si="11"/>
        <v>0</v>
      </c>
      <c r="AN16" s="85">
        <f t="shared" si="12"/>
        <v>50</v>
      </c>
      <c r="AO16" s="85">
        <f t="shared" si="13"/>
        <v>100</v>
      </c>
      <c r="AP16" s="85">
        <f t="shared" si="14"/>
        <v>20</v>
      </c>
      <c r="AQ16" s="85">
        <f t="shared" si="15"/>
        <v>33.333333333333336</v>
      </c>
      <c r="AR16" s="85">
        <f t="shared" si="16"/>
        <v>0</v>
      </c>
    </row>
    <row r="17" spans="1:44" ht="18" customHeight="1">
      <c r="A17" s="83">
        <v>3013</v>
      </c>
      <c r="B17" s="84" t="s">
        <v>41</v>
      </c>
      <c r="C17" s="85">
        <v>7</v>
      </c>
      <c r="D17" s="85">
        <v>12</v>
      </c>
      <c r="E17" s="85">
        <v>8</v>
      </c>
      <c r="F17" s="85">
        <v>2</v>
      </c>
      <c r="G17" s="85">
        <v>7</v>
      </c>
      <c r="H17" s="85">
        <v>4</v>
      </c>
      <c r="I17" s="85">
        <v>6</v>
      </c>
      <c r="J17" s="85">
        <v>2</v>
      </c>
      <c r="K17" s="85">
        <v>8</v>
      </c>
      <c r="L17" s="85">
        <v>4</v>
      </c>
      <c r="M17" s="85">
        <v>10</v>
      </c>
      <c r="N17" s="85">
        <v>6</v>
      </c>
      <c r="O17" s="85">
        <v>2</v>
      </c>
      <c r="P17" s="80">
        <f t="shared" si="3"/>
        <v>76</v>
      </c>
      <c r="Q17" s="85">
        <v>6</v>
      </c>
      <c r="R17" s="85">
        <v>8</v>
      </c>
      <c r="S17" s="86">
        <v>5</v>
      </c>
      <c r="T17" s="85">
        <v>2</v>
      </c>
      <c r="U17" s="85">
        <v>5</v>
      </c>
      <c r="V17" s="85">
        <v>2</v>
      </c>
      <c r="W17" s="85">
        <v>5</v>
      </c>
      <c r="X17" s="85">
        <v>0</v>
      </c>
      <c r="Y17" s="85">
        <v>0</v>
      </c>
      <c r="Z17" s="85">
        <v>3</v>
      </c>
      <c r="AA17" s="85">
        <v>8</v>
      </c>
      <c r="AB17" s="85">
        <v>3</v>
      </c>
      <c r="AC17" s="85">
        <v>2</v>
      </c>
      <c r="AD17" s="80">
        <f t="shared" si="0"/>
        <v>49</v>
      </c>
      <c r="AE17" s="87">
        <f t="shared" si="1"/>
        <v>64.47368421052632</v>
      </c>
      <c r="AF17" s="85">
        <f t="shared" si="4"/>
        <v>85.71428571428571</v>
      </c>
      <c r="AG17" s="85">
        <f t="shared" si="5"/>
        <v>66.66666666666667</v>
      </c>
      <c r="AH17" s="85">
        <f t="shared" si="6"/>
        <v>62.5</v>
      </c>
      <c r="AI17" s="85">
        <f t="shared" si="7"/>
        <v>100</v>
      </c>
      <c r="AJ17" s="85">
        <f t="shared" si="8"/>
        <v>71.42857142857143</v>
      </c>
      <c r="AK17" s="85">
        <f t="shared" si="9"/>
        <v>50</v>
      </c>
      <c r="AL17" s="85">
        <f t="shared" si="10"/>
        <v>83.33333333333333</v>
      </c>
      <c r="AM17" s="85">
        <f t="shared" si="11"/>
        <v>0</v>
      </c>
      <c r="AN17" s="85">
        <f t="shared" si="12"/>
        <v>0</v>
      </c>
      <c r="AO17" s="85">
        <f t="shared" si="13"/>
        <v>75</v>
      </c>
      <c r="AP17" s="85">
        <f t="shared" si="14"/>
        <v>80</v>
      </c>
      <c r="AQ17" s="85">
        <f t="shared" si="15"/>
        <v>50</v>
      </c>
      <c r="AR17" s="85">
        <f t="shared" si="16"/>
        <v>100</v>
      </c>
    </row>
    <row r="18" spans="1:44" ht="18" customHeight="1">
      <c r="A18" s="83">
        <v>3014</v>
      </c>
      <c r="B18" s="84" t="s">
        <v>42</v>
      </c>
      <c r="C18" s="85">
        <v>7</v>
      </c>
      <c r="D18" s="85">
        <v>12</v>
      </c>
      <c r="E18" s="85">
        <v>8</v>
      </c>
      <c r="F18" s="85">
        <v>2</v>
      </c>
      <c r="G18" s="85">
        <v>7</v>
      </c>
      <c r="H18" s="85">
        <v>4</v>
      </c>
      <c r="I18" s="85">
        <v>6</v>
      </c>
      <c r="J18" s="85">
        <v>2</v>
      </c>
      <c r="K18" s="85">
        <v>8</v>
      </c>
      <c r="L18" s="85">
        <v>4</v>
      </c>
      <c r="M18" s="85">
        <v>10</v>
      </c>
      <c r="N18" s="85">
        <v>6</v>
      </c>
      <c r="O18" s="85">
        <v>2</v>
      </c>
      <c r="P18" s="80">
        <f t="shared" si="3"/>
        <v>76</v>
      </c>
      <c r="Q18" s="85">
        <v>6</v>
      </c>
      <c r="R18" s="85">
        <v>8</v>
      </c>
      <c r="S18" s="86">
        <v>1</v>
      </c>
      <c r="T18" s="85">
        <v>0</v>
      </c>
      <c r="U18" s="85">
        <v>2</v>
      </c>
      <c r="V18" s="85">
        <v>4</v>
      </c>
      <c r="W18" s="85">
        <v>1</v>
      </c>
      <c r="X18" s="85">
        <v>2</v>
      </c>
      <c r="Y18" s="85">
        <v>8</v>
      </c>
      <c r="Z18" s="85">
        <v>3</v>
      </c>
      <c r="AA18" s="85">
        <v>0</v>
      </c>
      <c r="AB18" s="85">
        <v>4</v>
      </c>
      <c r="AC18" s="85">
        <v>0</v>
      </c>
      <c r="AD18" s="80">
        <f t="shared" si="0"/>
        <v>39</v>
      </c>
      <c r="AE18" s="87">
        <f t="shared" si="1"/>
        <v>51.31578947368421</v>
      </c>
      <c r="AF18" s="85">
        <f t="shared" si="4"/>
        <v>85.71428571428571</v>
      </c>
      <c r="AG18" s="85">
        <f t="shared" si="5"/>
        <v>66.66666666666667</v>
      </c>
      <c r="AH18" s="85">
        <f t="shared" si="6"/>
        <v>12.5</v>
      </c>
      <c r="AI18" s="85">
        <f t="shared" si="7"/>
        <v>0</v>
      </c>
      <c r="AJ18" s="85">
        <f t="shared" si="8"/>
        <v>28.571428571428573</v>
      </c>
      <c r="AK18" s="85">
        <f t="shared" si="9"/>
        <v>100</v>
      </c>
      <c r="AL18" s="85">
        <f t="shared" si="10"/>
        <v>16.666666666666668</v>
      </c>
      <c r="AM18" s="85">
        <f t="shared" si="11"/>
        <v>100</v>
      </c>
      <c r="AN18" s="85">
        <f t="shared" si="12"/>
        <v>100</v>
      </c>
      <c r="AO18" s="85">
        <f t="shared" si="13"/>
        <v>75</v>
      </c>
      <c r="AP18" s="85">
        <f t="shared" si="14"/>
        <v>0</v>
      </c>
      <c r="AQ18" s="85">
        <f t="shared" si="15"/>
        <v>66.66666666666667</v>
      </c>
      <c r="AR18" s="85">
        <f t="shared" si="16"/>
        <v>0</v>
      </c>
    </row>
    <row r="19" spans="1:44" ht="18" customHeight="1">
      <c r="A19" s="83">
        <v>3015</v>
      </c>
      <c r="B19" s="84" t="s">
        <v>43</v>
      </c>
      <c r="C19" s="85">
        <v>7</v>
      </c>
      <c r="D19" s="85">
        <v>12</v>
      </c>
      <c r="E19" s="85">
        <v>8</v>
      </c>
      <c r="F19" s="85">
        <v>2</v>
      </c>
      <c r="G19" s="85">
        <v>7</v>
      </c>
      <c r="H19" s="85">
        <v>4</v>
      </c>
      <c r="I19" s="85">
        <v>6</v>
      </c>
      <c r="J19" s="85">
        <v>2</v>
      </c>
      <c r="K19" s="85">
        <v>8</v>
      </c>
      <c r="L19" s="85">
        <v>4</v>
      </c>
      <c r="M19" s="85">
        <v>10</v>
      </c>
      <c r="N19" s="85">
        <v>6</v>
      </c>
      <c r="O19" s="85">
        <v>2</v>
      </c>
      <c r="P19" s="80">
        <f t="shared" si="3"/>
        <v>76</v>
      </c>
      <c r="Q19" s="80">
        <v>2</v>
      </c>
      <c r="R19" s="80">
        <v>4</v>
      </c>
      <c r="S19" s="81">
        <v>0</v>
      </c>
      <c r="T19" s="80">
        <v>2</v>
      </c>
      <c r="U19" s="80">
        <v>2</v>
      </c>
      <c r="V19" s="80">
        <v>2</v>
      </c>
      <c r="W19" s="80">
        <v>1</v>
      </c>
      <c r="X19" s="80">
        <v>0</v>
      </c>
      <c r="Y19" s="80">
        <v>4</v>
      </c>
      <c r="Z19" s="80">
        <v>4</v>
      </c>
      <c r="AA19" s="80">
        <v>0</v>
      </c>
      <c r="AB19" s="80">
        <v>2</v>
      </c>
      <c r="AC19" s="80">
        <v>0</v>
      </c>
      <c r="AD19" s="80">
        <f t="shared" si="0"/>
        <v>23</v>
      </c>
      <c r="AE19" s="87">
        <f t="shared" si="1"/>
        <v>30.263157894736842</v>
      </c>
      <c r="AF19" s="80">
        <f t="shared" si="4"/>
        <v>28.571428571428573</v>
      </c>
      <c r="AG19" s="80">
        <f t="shared" si="5"/>
        <v>33.333333333333336</v>
      </c>
      <c r="AH19" s="80">
        <f t="shared" si="6"/>
        <v>0</v>
      </c>
      <c r="AI19" s="80">
        <f t="shared" si="7"/>
        <v>100</v>
      </c>
      <c r="AJ19" s="80">
        <f t="shared" si="8"/>
        <v>28.571428571428573</v>
      </c>
      <c r="AK19" s="80">
        <f t="shared" si="9"/>
        <v>50</v>
      </c>
      <c r="AL19" s="80">
        <f t="shared" si="10"/>
        <v>16.666666666666668</v>
      </c>
      <c r="AM19" s="80">
        <f t="shared" si="11"/>
        <v>0</v>
      </c>
      <c r="AN19" s="80">
        <f t="shared" si="12"/>
        <v>50</v>
      </c>
      <c r="AO19" s="80">
        <f t="shared" si="13"/>
        <v>100</v>
      </c>
      <c r="AP19" s="80">
        <f t="shared" si="14"/>
        <v>0</v>
      </c>
      <c r="AQ19" s="85">
        <f t="shared" si="15"/>
        <v>33.333333333333336</v>
      </c>
      <c r="AR19" s="85">
        <f t="shared" si="16"/>
        <v>0</v>
      </c>
    </row>
    <row r="20" spans="1:44" ht="18" customHeight="1">
      <c r="A20" s="83">
        <v>3016</v>
      </c>
      <c r="B20" s="84" t="s">
        <v>44</v>
      </c>
      <c r="C20" s="85">
        <v>7</v>
      </c>
      <c r="D20" s="85">
        <v>12</v>
      </c>
      <c r="E20" s="85">
        <v>8</v>
      </c>
      <c r="F20" s="85">
        <v>2</v>
      </c>
      <c r="G20" s="85">
        <v>7</v>
      </c>
      <c r="H20" s="85">
        <v>4</v>
      </c>
      <c r="I20" s="85">
        <v>6</v>
      </c>
      <c r="J20" s="85">
        <v>2</v>
      </c>
      <c r="K20" s="85">
        <v>8</v>
      </c>
      <c r="L20" s="85">
        <v>4</v>
      </c>
      <c r="M20" s="85">
        <v>10</v>
      </c>
      <c r="N20" s="85">
        <v>6</v>
      </c>
      <c r="O20" s="85">
        <v>2</v>
      </c>
      <c r="P20" s="80">
        <f t="shared" si="3"/>
        <v>76</v>
      </c>
      <c r="Q20" s="85">
        <v>4</v>
      </c>
      <c r="R20" s="85">
        <v>8</v>
      </c>
      <c r="S20" s="86">
        <v>2</v>
      </c>
      <c r="T20" s="85">
        <v>0</v>
      </c>
      <c r="U20" s="85">
        <v>2</v>
      </c>
      <c r="V20" s="85">
        <v>4</v>
      </c>
      <c r="W20" s="85">
        <v>0</v>
      </c>
      <c r="X20" s="85">
        <v>2</v>
      </c>
      <c r="Y20" s="85">
        <v>8</v>
      </c>
      <c r="Z20" s="85">
        <v>3</v>
      </c>
      <c r="AA20" s="85">
        <v>2</v>
      </c>
      <c r="AB20" s="85">
        <v>4</v>
      </c>
      <c r="AC20" s="85">
        <v>0</v>
      </c>
      <c r="AD20" s="80">
        <f t="shared" si="0"/>
        <v>39</v>
      </c>
      <c r="AE20" s="87">
        <f t="shared" si="1"/>
        <v>51.31578947368421</v>
      </c>
      <c r="AF20" s="85">
        <f t="shared" si="4"/>
        <v>57.142857142857146</v>
      </c>
      <c r="AG20" s="85">
        <f t="shared" si="5"/>
        <v>66.66666666666667</v>
      </c>
      <c r="AH20" s="85">
        <f t="shared" si="6"/>
        <v>25</v>
      </c>
      <c r="AI20" s="85">
        <f t="shared" si="7"/>
        <v>0</v>
      </c>
      <c r="AJ20" s="85">
        <f t="shared" si="8"/>
        <v>28.571428571428573</v>
      </c>
      <c r="AK20" s="85">
        <f t="shared" si="9"/>
        <v>100</v>
      </c>
      <c r="AL20" s="85">
        <f t="shared" si="10"/>
        <v>0</v>
      </c>
      <c r="AM20" s="85">
        <f t="shared" si="11"/>
        <v>100</v>
      </c>
      <c r="AN20" s="85">
        <f t="shared" si="12"/>
        <v>100</v>
      </c>
      <c r="AO20" s="85">
        <f t="shared" si="13"/>
        <v>75</v>
      </c>
      <c r="AP20" s="85">
        <f t="shared" si="14"/>
        <v>20</v>
      </c>
      <c r="AQ20" s="85">
        <f t="shared" si="15"/>
        <v>66.66666666666667</v>
      </c>
      <c r="AR20" s="85">
        <f t="shared" si="16"/>
        <v>0</v>
      </c>
    </row>
    <row r="21" spans="1:44" ht="18" customHeight="1">
      <c r="A21" s="83">
        <v>3017</v>
      </c>
      <c r="B21" s="84" t="s">
        <v>45</v>
      </c>
      <c r="C21" s="85">
        <v>7</v>
      </c>
      <c r="D21" s="85">
        <v>12</v>
      </c>
      <c r="E21" s="85">
        <v>8</v>
      </c>
      <c r="F21" s="85">
        <v>2</v>
      </c>
      <c r="G21" s="85">
        <v>7</v>
      </c>
      <c r="H21" s="85">
        <v>4</v>
      </c>
      <c r="I21" s="85">
        <v>6</v>
      </c>
      <c r="J21" s="85">
        <v>2</v>
      </c>
      <c r="K21" s="85">
        <v>8</v>
      </c>
      <c r="L21" s="85">
        <v>4</v>
      </c>
      <c r="M21" s="85">
        <v>10</v>
      </c>
      <c r="N21" s="85">
        <v>6</v>
      </c>
      <c r="O21" s="85">
        <v>2</v>
      </c>
      <c r="P21" s="80">
        <f t="shared" si="3"/>
        <v>76</v>
      </c>
      <c r="Q21" s="85">
        <v>2</v>
      </c>
      <c r="R21" s="85">
        <v>8</v>
      </c>
      <c r="S21" s="86">
        <v>1</v>
      </c>
      <c r="T21" s="85">
        <v>2</v>
      </c>
      <c r="U21" s="85">
        <v>2</v>
      </c>
      <c r="V21" s="85">
        <v>4</v>
      </c>
      <c r="W21" s="85">
        <v>1</v>
      </c>
      <c r="X21" s="85">
        <v>2</v>
      </c>
      <c r="Y21" s="85">
        <v>8</v>
      </c>
      <c r="Z21" s="85">
        <v>4</v>
      </c>
      <c r="AA21" s="85">
        <v>1</v>
      </c>
      <c r="AB21" s="85">
        <v>4</v>
      </c>
      <c r="AC21" s="85">
        <v>0</v>
      </c>
      <c r="AD21" s="80">
        <f t="shared" si="0"/>
        <v>39</v>
      </c>
      <c r="AE21" s="87">
        <f t="shared" si="1"/>
        <v>51.31578947368421</v>
      </c>
      <c r="AF21" s="85">
        <f t="shared" si="4"/>
        <v>28.571428571428573</v>
      </c>
      <c r="AG21" s="85">
        <f t="shared" si="5"/>
        <v>66.66666666666667</v>
      </c>
      <c r="AH21" s="85">
        <f t="shared" si="6"/>
        <v>12.5</v>
      </c>
      <c r="AI21" s="85">
        <f t="shared" si="7"/>
        <v>100</v>
      </c>
      <c r="AJ21" s="85">
        <f t="shared" si="8"/>
        <v>28.571428571428573</v>
      </c>
      <c r="AK21" s="85">
        <f t="shared" si="9"/>
        <v>100</v>
      </c>
      <c r="AL21" s="85">
        <f t="shared" si="10"/>
        <v>16.666666666666668</v>
      </c>
      <c r="AM21" s="85">
        <f t="shared" si="11"/>
        <v>100</v>
      </c>
      <c r="AN21" s="85">
        <f t="shared" si="12"/>
        <v>100</v>
      </c>
      <c r="AO21" s="85">
        <f t="shared" si="13"/>
        <v>100</v>
      </c>
      <c r="AP21" s="85">
        <f t="shared" si="14"/>
        <v>10</v>
      </c>
      <c r="AQ21" s="85">
        <f t="shared" si="15"/>
        <v>66.66666666666667</v>
      </c>
      <c r="AR21" s="85">
        <f t="shared" si="15"/>
        <v>0</v>
      </c>
    </row>
    <row r="22" spans="1:44" ht="18" customHeight="1">
      <c r="A22" s="83">
        <v>3018</v>
      </c>
      <c r="B22" s="84" t="s">
        <v>46</v>
      </c>
      <c r="C22" s="85">
        <v>7</v>
      </c>
      <c r="D22" s="85">
        <v>12</v>
      </c>
      <c r="E22" s="85">
        <v>8</v>
      </c>
      <c r="F22" s="85">
        <v>2</v>
      </c>
      <c r="G22" s="85">
        <v>7</v>
      </c>
      <c r="H22" s="85">
        <v>4</v>
      </c>
      <c r="I22" s="85">
        <v>6</v>
      </c>
      <c r="J22" s="85">
        <v>2</v>
      </c>
      <c r="K22" s="85">
        <v>8</v>
      </c>
      <c r="L22" s="85">
        <v>4</v>
      </c>
      <c r="M22" s="85">
        <v>10</v>
      </c>
      <c r="N22" s="85">
        <v>6</v>
      </c>
      <c r="O22" s="85">
        <v>2</v>
      </c>
      <c r="P22" s="80">
        <f t="shared" si="3"/>
        <v>76</v>
      </c>
      <c r="Q22" s="85">
        <v>2</v>
      </c>
      <c r="R22" s="85">
        <v>8</v>
      </c>
      <c r="S22" s="86">
        <v>1</v>
      </c>
      <c r="T22" s="85">
        <v>2</v>
      </c>
      <c r="U22" s="85">
        <v>2</v>
      </c>
      <c r="V22" s="85">
        <v>4</v>
      </c>
      <c r="W22" s="85">
        <v>1</v>
      </c>
      <c r="X22" s="85">
        <v>2</v>
      </c>
      <c r="Y22" s="85">
        <v>8</v>
      </c>
      <c r="Z22" s="85">
        <v>3</v>
      </c>
      <c r="AA22" s="85">
        <v>1</v>
      </c>
      <c r="AB22" s="85">
        <v>4</v>
      </c>
      <c r="AC22" s="85">
        <v>0</v>
      </c>
      <c r="AD22" s="80">
        <f t="shared" si="0"/>
        <v>38</v>
      </c>
      <c r="AE22" s="87">
        <f t="shared" si="1"/>
        <v>50</v>
      </c>
      <c r="AF22" s="85">
        <f t="shared" si="4"/>
        <v>28.571428571428573</v>
      </c>
      <c r="AG22" s="85">
        <f t="shared" si="5"/>
        <v>66.66666666666667</v>
      </c>
      <c r="AH22" s="85">
        <f t="shared" si="6"/>
        <v>12.5</v>
      </c>
      <c r="AI22" s="85">
        <f t="shared" si="7"/>
        <v>100</v>
      </c>
      <c r="AJ22" s="85">
        <f t="shared" si="8"/>
        <v>28.571428571428573</v>
      </c>
      <c r="AK22" s="85">
        <f t="shared" si="9"/>
        <v>100</v>
      </c>
      <c r="AL22" s="85">
        <f t="shared" si="10"/>
        <v>16.666666666666668</v>
      </c>
      <c r="AM22" s="85">
        <f t="shared" si="11"/>
        <v>100</v>
      </c>
      <c r="AN22" s="85">
        <f t="shared" si="12"/>
        <v>100</v>
      </c>
      <c r="AO22" s="85">
        <f t="shared" si="13"/>
        <v>75</v>
      </c>
      <c r="AP22" s="85">
        <f t="shared" si="14"/>
        <v>10</v>
      </c>
      <c r="AQ22" s="85">
        <f t="shared" si="15"/>
        <v>66.66666666666667</v>
      </c>
      <c r="AR22" s="85">
        <f t="shared" si="15"/>
        <v>0</v>
      </c>
    </row>
    <row r="23" spans="1:44" ht="18" customHeight="1">
      <c r="A23" s="83">
        <v>3019</v>
      </c>
      <c r="B23" s="84" t="s">
        <v>47</v>
      </c>
      <c r="C23" s="85">
        <v>7</v>
      </c>
      <c r="D23" s="85">
        <v>12</v>
      </c>
      <c r="E23" s="85">
        <v>8</v>
      </c>
      <c r="F23" s="85">
        <v>2</v>
      </c>
      <c r="G23" s="85">
        <v>7</v>
      </c>
      <c r="H23" s="85">
        <v>4</v>
      </c>
      <c r="I23" s="85">
        <v>6</v>
      </c>
      <c r="J23" s="85">
        <v>2</v>
      </c>
      <c r="K23" s="85">
        <v>8</v>
      </c>
      <c r="L23" s="85">
        <v>4</v>
      </c>
      <c r="M23" s="85">
        <v>10</v>
      </c>
      <c r="N23" s="85">
        <v>6</v>
      </c>
      <c r="O23" s="85">
        <v>2</v>
      </c>
      <c r="P23" s="80">
        <f t="shared" si="3"/>
        <v>76</v>
      </c>
      <c r="Q23" s="85">
        <v>3</v>
      </c>
      <c r="R23" s="85">
        <v>8</v>
      </c>
      <c r="S23" s="86">
        <v>3</v>
      </c>
      <c r="T23" s="85">
        <v>2</v>
      </c>
      <c r="U23" s="85">
        <v>3</v>
      </c>
      <c r="V23" s="85">
        <v>4</v>
      </c>
      <c r="W23" s="85">
        <v>3</v>
      </c>
      <c r="X23" s="85">
        <v>2</v>
      </c>
      <c r="Y23" s="85">
        <v>8</v>
      </c>
      <c r="Z23" s="85">
        <v>3</v>
      </c>
      <c r="AA23" s="85">
        <v>4</v>
      </c>
      <c r="AB23" s="85">
        <v>4</v>
      </c>
      <c r="AC23" s="85">
        <v>0</v>
      </c>
      <c r="AD23" s="80">
        <f t="shared" si="0"/>
        <v>47</v>
      </c>
      <c r="AE23" s="87">
        <f t="shared" si="1"/>
        <v>61.8421052631579</v>
      </c>
      <c r="AF23" s="85">
        <f t="shared" si="4"/>
        <v>42.857142857142854</v>
      </c>
      <c r="AG23" s="85">
        <f t="shared" si="5"/>
        <v>66.66666666666667</v>
      </c>
      <c r="AH23" s="85">
        <f t="shared" si="6"/>
        <v>37.5</v>
      </c>
      <c r="AI23" s="85">
        <f t="shared" si="7"/>
        <v>100</v>
      </c>
      <c r="AJ23" s="85">
        <f t="shared" si="8"/>
        <v>42.857142857142854</v>
      </c>
      <c r="AK23" s="85">
        <f t="shared" si="9"/>
        <v>100</v>
      </c>
      <c r="AL23" s="85">
        <f t="shared" si="10"/>
        <v>50</v>
      </c>
      <c r="AM23" s="85">
        <f t="shared" si="11"/>
        <v>100</v>
      </c>
      <c r="AN23" s="85">
        <f t="shared" si="12"/>
        <v>100</v>
      </c>
      <c r="AO23" s="85">
        <f t="shared" si="13"/>
        <v>75</v>
      </c>
      <c r="AP23" s="85">
        <f t="shared" si="14"/>
        <v>40</v>
      </c>
      <c r="AQ23" s="85">
        <f t="shared" si="15"/>
        <v>66.66666666666667</v>
      </c>
      <c r="AR23" s="85">
        <f t="shared" si="15"/>
        <v>0</v>
      </c>
    </row>
    <row r="24" spans="1:44" ht="18" customHeight="1">
      <c r="A24" s="83">
        <v>3020</v>
      </c>
      <c r="B24" s="84" t="s">
        <v>48</v>
      </c>
      <c r="C24" s="85">
        <v>7</v>
      </c>
      <c r="D24" s="85">
        <v>12</v>
      </c>
      <c r="E24" s="85">
        <v>8</v>
      </c>
      <c r="F24" s="85">
        <v>2</v>
      </c>
      <c r="G24" s="85">
        <v>7</v>
      </c>
      <c r="H24" s="85">
        <v>4</v>
      </c>
      <c r="I24" s="85">
        <v>6</v>
      </c>
      <c r="J24" s="85">
        <v>2</v>
      </c>
      <c r="K24" s="85">
        <v>8</v>
      </c>
      <c r="L24" s="85">
        <v>4</v>
      </c>
      <c r="M24" s="85">
        <v>10</v>
      </c>
      <c r="N24" s="85">
        <v>6</v>
      </c>
      <c r="O24" s="85">
        <v>2</v>
      </c>
      <c r="P24" s="80">
        <f t="shared" si="3"/>
        <v>76</v>
      </c>
      <c r="Q24" s="85">
        <v>4</v>
      </c>
      <c r="R24" s="85">
        <v>8</v>
      </c>
      <c r="S24" s="86">
        <v>2</v>
      </c>
      <c r="T24" s="85">
        <v>0</v>
      </c>
      <c r="U24" s="85">
        <v>4</v>
      </c>
      <c r="V24" s="85">
        <v>2</v>
      </c>
      <c r="W24" s="85">
        <v>3</v>
      </c>
      <c r="X24" s="85">
        <v>0</v>
      </c>
      <c r="Y24" s="85">
        <v>4</v>
      </c>
      <c r="Z24" s="85">
        <v>3</v>
      </c>
      <c r="AA24" s="85">
        <v>6</v>
      </c>
      <c r="AB24" s="85">
        <v>3</v>
      </c>
      <c r="AC24" s="85">
        <v>0</v>
      </c>
      <c r="AD24" s="80">
        <f t="shared" si="0"/>
        <v>39</v>
      </c>
      <c r="AE24" s="87">
        <f t="shared" si="1"/>
        <v>51.31578947368421</v>
      </c>
      <c r="AF24" s="85">
        <f t="shared" si="4"/>
        <v>57.142857142857146</v>
      </c>
      <c r="AG24" s="85">
        <f t="shared" si="5"/>
        <v>66.66666666666667</v>
      </c>
      <c r="AH24" s="85">
        <f t="shared" si="6"/>
        <v>25</v>
      </c>
      <c r="AI24" s="85">
        <f t="shared" si="7"/>
        <v>0</v>
      </c>
      <c r="AJ24" s="85">
        <f t="shared" si="8"/>
        <v>57.142857142857146</v>
      </c>
      <c r="AK24" s="85">
        <f t="shared" si="9"/>
        <v>50</v>
      </c>
      <c r="AL24" s="85">
        <f t="shared" si="10"/>
        <v>50</v>
      </c>
      <c r="AM24" s="85">
        <f t="shared" si="11"/>
        <v>0</v>
      </c>
      <c r="AN24" s="85">
        <f t="shared" si="12"/>
        <v>50</v>
      </c>
      <c r="AO24" s="85">
        <f t="shared" si="13"/>
        <v>75</v>
      </c>
      <c r="AP24" s="85">
        <f t="shared" si="14"/>
        <v>60</v>
      </c>
      <c r="AQ24" s="85">
        <f t="shared" si="15"/>
        <v>50</v>
      </c>
      <c r="AR24" s="85">
        <f t="shared" si="15"/>
        <v>0</v>
      </c>
    </row>
    <row r="25" spans="1:44" ht="18" customHeight="1">
      <c r="A25" s="83">
        <v>3021</v>
      </c>
      <c r="B25" s="84" t="s">
        <v>49</v>
      </c>
      <c r="C25" s="85">
        <v>7</v>
      </c>
      <c r="D25" s="85">
        <v>12</v>
      </c>
      <c r="E25" s="85">
        <v>8</v>
      </c>
      <c r="F25" s="85">
        <v>2</v>
      </c>
      <c r="G25" s="85">
        <v>7</v>
      </c>
      <c r="H25" s="85">
        <v>4</v>
      </c>
      <c r="I25" s="85">
        <v>6</v>
      </c>
      <c r="J25" s="85">
        <v>2</v>
      </c>
      <c r="K25" s="85">
        <v>8</v>
      </c>
      <c r="L25" s="85">
        <v>4</v>
      </c>
      <c r="M25" s="85">
        <v>10</v>
      </c>
      <c r="N25" s="85">
        <v>6</v>
      </c>
      <c r="O25" s="85">
        <v>2</v>
      </c>
      <c r="P25" s="80">
        <f t="shared" si="3"/>
        <v>76</v>
      </c>
      <c r="Q25" s="85">
        <v>5</v>
      </c>
      <c r="R25" s="85">
        <v>8</v>
      </c>
      <c r="S25" s="86">
        <v>5</v>
      </c>
      <c r="T25" s="85">
        <v>2</v>
      </c>
      <c r="U25" s="85">
        <v>5</v>
      </c>
      <c r="V25" s="85">
        <v>4</v>
      </c>
      <c r="W25" s="85">
        <v>3</v>
      </c>
      <c r="X25" s="85">
        <v>2</v>
      </c>
      <c r="Y25" s="85">
        <v>8</v>
      </c>
      <c r="Z25" s="85">
        <v>4</v>
      </c>
      <c r="AA25" s="85">
        <v>5</v>
      </c>
      <c r="AB25" s="85">
        <v>4</v>
      </c>
      <c r="AC25" s="85">
        <v>0</v>
      </c>
      <c r="AD25" s="80">
        <f t="shared" si="0"/>
        <v>55</v>
      </c>
      <c r="AE25" s="87">
        <f t="shared" si="1"/>
        <v>72.36842105263158</v>
      </c>
      <c r="AF25" s="85">
        <f t="shared" si="4"/>
        <v>71.42857142857143</v>
      </c>
      <c r="AG25" s="85">
        <f t="shared" si="5"/>
        <v>66.66666666666667</v>
      </c>
      <c r="AH25" s="85">
        <f t="shared" si="6"/>
        <v>62.5</v>
      </c>
      <c r="AI25" s="85">
        <f t="shared" si="7"/>
        <v>100</v>
      </c>
      <c r="AJ25" s="85">
        <f t="shared" si="8"/>
        <v>71.42857142857143</v>
      </c>
      <c r="AK25" s="85">
        <f t="shared" si="9"/>
        <v>100</v>
      </c>
      <c r="AL25" s="85">
        <f t="shared" si="10"/>
        <v>50</v>
      </c>
      <c r="AM25" s="85">
        <f t="shared" si="11"/>
        <v>100</v>
      </c>
      <c r="AN25" s="85">
        <f t="shared" si="12"/>
        <v>100</v>
      </c>
      <c r="AO25" s="85">
        <f t="shared" si="13"/>
        <v>100</v>
      </c>
      <c r="AP25" s="85">
        <f t="shared" si="14"/>
        <v>50</v>
      </c>
      <c r="AQ25" s="85">
        <f t="shared" si="15"/>
        <v>66.66666666666667</v>
      </c>
      <c r="AR25" s="85">
        <f t="shared" si="15"/>
        <v>0</v>
      </c>
    </row>
    <row r="26" spans="1:44" ht="18" customHeight="1">
      <c r="A26" s="83">
        <v>3022</v>
      </c>
      <c r="B26" s="84" t="s">
        <v>50</v>
      </c>
      <c r="C26" s="85">
        <v>7</v>
      </c>
      <c r="D26" s="85">
        <v>12</v>
      </c>
      <c r="E26" s="85">
        <v>8</v>
      </c>
      <c r="F26" s="85">
        <v>2</v>
      </c>
      <c r="G26" s="85">
        <v>7</v>
      </c>
      <c r="H26" s="85">
        <v>4</v>
      </c>
      <c r="I26" s="85">
        <v>6</v>
      </c>
      <c r="J26" s="85">
        <v>2</v>
      </c>
      <c r="K26" s="85">
        <v>8</v>
      </c>
      <c r="L26" s="85">
        <v>4</v>
      </c>
      <c r="M26" s="85">
        <v>10</v>
      </c>
      <c r="N26" s="85">
        <v>6</v>
      </c>
      <c r="O26" s="85">
        <v>2</v>
      </c>
      <c r="P26" s="80">
        <f t="shared" si="3"/>
        <v>76</v>
      </c>
      <c r="Q26" s="85">
        <v>4</v>
      </c>
      <c r="R26" s="85">
        <v>12</v>
      </c>
      <c r="S26" s="86">
        <v>2</v>
      </c>
      <c r="T26" s="85">
        <v>2</v>
      </c>
      <c r="U26" s="85">
        <v>3</v>
      </c>
      <c r="V26" s="85">
        <v>4</v>
      </c>
      <c r="W26" s="85">
        <v>3</v>
      </c>
      <c r="X26" s="85">
        <v>2</v>
      </c>
      <c r="Y26" s="85">
        <v>0</v>
      </c>
      <c r="Z26" s="85">
        <v>3</v>
      </c>
      <c r="AA26" s="85">
        <v>6</v>
      </c>
      <c r="AB26" s="85">
        <v>3</v>
      </c>
      <c r="AC26" s="85">
        <v>0</v>
      </c>
      <c r="AD26" s="80">
        <f t="shared" si="0"/>
        <v>44</v>
      </c>
      <c r="AE26" s="87">
        <f t="shared" si="1"/>
        <v>57.89473684210526</v>
      </c>
      <c r="AF26" s="85">
        <f t="shared" si="4"/>
        <v>57.142857142857146</v>
      </c>
      <c r="AG26" s="85">
        <f t="shared" si="5"/>
        <v>100</v>
      </c>
      <c r="AH26" s="85">
        <f t="shared" si="6"/>
        <v>25</v>
      </c>
      <c r="AI26" s="85">
        <f t="shared" si="7"/>
        <v>100</v>
      </c>
      <c r="AJ26" s="85">
        <f t="shared" si="8"/>
        <v>42.857142857142854</v>
      </c>
      <c r="AK26" s="85">
        <f t="shared" si="9"/>
        <v>100</v>
      </c>
      <c r="AL26" s="85">
        <f t="shared" si="10"/>
        <v>50</v>
      </c>
      <c r="AM26" s="85">
        <f t="shared" si="11"/>
        <v>100</v>
      </c>
      <c r="AN26" s="85">
        <f t="shared" si="12"/>
        <v>0</v>
      </c>
      <c r="AO26" s="85">
        <f t="shared" si="13"/>
        <v>75</v>
      </c>
      <c r="AP26" s="85">
        <f t="shared" si="14"/>
        <v>60</v>
      </c>
      <c r="AQ26" s="85">
        <f t="shared" si="15"/>
        <v>50</v>
      </c>
      <c r="AR26" s="85">
        <f t="shared" si="15"/>
        <v>0</v>
      </c>
    </row>
    <row r="27" spans="1:44" ht="18" customHeight="1">
      <c r="A27" s="83">
        <v>3023</v>
      </c>
      <c r="B27" s="84" t="s">
        <v>146</v>
      </c>
      <c r="C27" s="85">
        <v>7</v>
      </c>
      <c r="D27" s="85">
        <v>12</v>
      </c>
      <c r="E27" s="85">
        <v>8</v>
      </c>
      <c r="F27" s="85">
        <v>2</v>
      </c>
      <c r="G27" s="85">
        <v>7</v>
      </c>
      <c r="H27" s="85">
        <v>4</v>
      </c>
      <c r="I27" s="85">
        <v>6</v>
      </c>
      <c r="J27" s="85">
        <v>2</v>
      </c>
      <c r="K27" s="85">
        <v>8</v>
      </c>
      <c r="L27" s="85">
        <v>4</v>
      </c>
      <c r="M27" s="85">
        <v>10</v>
      </c>
      <c r="N27" s="85">
        <v>6</v>
      </c>
      <c r="O27" s="85">
        <v>2</v>
      </c>
      <c r="P27" s="80">
        <f t="shared" si="3"/>
        <v>76</v>
      </c>
      <c r="Q27" s="85">
        <v>5</v>
      </c>
      <c r="R27" s="85">
        <v>12</v>
      </c>
      <c r="S27" s="86">
        <v>4</v>
      </c>
      <c r="T27" s="85">
        <v>2</v>
      </c>
      <c r="U27" s="85">
        <v>4</v>
      </c>
      <c r="V27" s="85">
        <v>4</v>
      </c>
      <c r="W27" s="85">
        <v>4</v>
      </c>
      <c r="X27" s="85">
        <v>2</v>
      </c>
      <c r="Y27" s="85">
        <v>0</v>
      </c>
      <c r="Z27" s="85">
        <v>3</v>
      </c>
      <c r="AA27" s="85">
        <v>7</v>
      </c>
      <c r="AB27" s="85">
        <v>3</v>
      </c>
      <c r="AC27" s="85">
        <v>2</v>
      </c>
      <c r="AD27" s="80">
        <f t="shared" si="0"/>
        <v>52</v>
      </c>
      <c r="AE27" s="87">
        <f t="shared" si="1"/>
        <v>68.42105263157895</v>
      </c>
      <c r="AF27" s="85">
        <f t="shared" si="4"/>
        <v>71.42857142857143</v>
      </c>
      <c r="AG27" s="85">
        <f t="shared" si="5"/>
        <v>100</v>
      </c>
      <c r="AH27" s="85">
        <f t="shared" si="6"/>
        <v>50</v>
      </c>
      <c r="AI27" s="85">
        <f t="shared" si="7"/>
        <v>100</v>
      </c>
      <c r="AJ27" s="85">
        <f t="shared" si="8"/>
        <v>57.142857142857146</v>
      </c>
      <c r="AK27" s="85">
        <f t="shared" si="9"/>
        <v>100</v>
      </c>
      <c r="AL27" s="85">
        <f t="shared" si="10"/>
        <v>66.66666666666667</v>
      </c>
      <c r="AM27" s="85">
        <f t="shared" si="11"/>
        <v>100</v>
      </c>
      <c r="AN27" s="85">
        <f t="shared" si="12"/>
        <v>0</v>
      </c>
      <c r="AO27" s="85">
        <f t="shared" si="13"/>
        <v>75</v>
      </c>
      <c r="AP27" s="85">
        <f t="shared" si="14"/>
        <v>70</v>
      </c>
      <c r="AQ27" s="85">
        <f t="shared" si="15"/>
        <v>50</v>
      </c>
      <c r="AR27" s="85">
        <f t="shared" si="15"/>
        <v>100</v>
      </c>
    </row>
    <row r="28" spans="1:44" ht="18" customHeight="1">
      <c r="A28" s="83">
        <v>3024</v>
      </c>
      <c r="B28" s="84" t="s">
        <v>52</v>
      </c>
      <c r="C28" s="85">
        <v>7</v>
      </c>
      <c r="D28" s="85">
        <v>12</v>
      </c>
      <c r="E28" s="85">
        <v>8</v>
      </c>
      <c r="F28" s="85">
        <v>2</v>
      </c>
      <c r="G28" s="85">
        <v>7</v>
      </c>
      <c r="H28" s="85">
        <v>4</v>
      </c>
      <c r="I28" s="85">
        <v>6</v>
      </c>
      <c r="J28" s="85">
        <v>2</v>
      </c>
      <c r="K28" s="85">
        <v>8</v>
      </c>
      <c r="L28" s="85">
        <v>4</v>
      </c>
      <c r="M28" s="85">
        <v>10</v>
      </c>
      <c r="N28" s="85">
        <v>6</v>
      </c>
      <c r="O28" s="85">
        <v>2</v>
      </c>
      <c r="P28" s="80">
        <f t="shared" si="3"/>
        <v>76</v>
      </c>
      <c r="Q28" s="85">
        <v>7</v>
      </c>
      <c r="R28" s="85">
        <v>12</v>
      </c>
      <c r="S28" s="86">
        <v>7</v>
      </c>
      <c r="T28" s="85">
        <v>2</v>
      </c>
      <c r="U28" s="85">
        <v>7</v>
      </c>
      <c r="V28" s="85">
        <v>4</v>
      </c>
      <c r="W28" s="85">
        <v>5</v>
      </c>
      <c r="X28" s="85">
        <v>2</v>
      </c>
      <c r="Y28" s="85">
        <v>8</v>
      </c>
      <c r="Z28" s="85">
        <v>4</v>
      </c>
      <c r="AA28" s="85">
        <v>10</v>
      </c>
      <c r="AB28" s="85">
        <v>6</v>
      </c>
      <c r="AC28" s="85">
        <v>2</v>
      </c>
      <c r="AD28" s="80">
        <f t="shared" si="0"/>
        <v>76</v>
      </c>
      <c r="AE28" s="87">
        <f t="shared" si="1"/>
        <v>100</v>
      </c>
      <c r="AF28" s="85">
        <f t="shared" si="4"/>
        <v>100</v>
      </c>
      <c r="AG28" s="85">
        <f t="shared" si="5"/>
        <v>100</v>
      </c>
      <c r="AH28" s="85">
        <f t="shared" si="6"/>
        <v>87.5</v>
      </c>
      <c r="AI28" s="85">
        <f t="shared" si="7"/>
        <v>100</v>
      </c>
      <c r="AJ28" s="85">
        <f t="shared" si="8"/>
        <v>100</v>
      </c>
      <c r="AK28" s="85">
        <f t="shared" si="9"/>
        <v>100</v>
      </c>
      <c r="AL28" s="85">
        <f t="shared" si="10"/>
        <v>83.33333333333333</v>
      </c>
      <c r="AM28" s="85">
        <f t="shared" si="11"/>
        <v>100</v>
      </c>
      <c r="AN28" s="85">
        <f t="shared" si="12"/>
        <v>100</v>
      </c>
      <c r="AO28" s="85">
        <f t="shared" si="13"/>
        <v>100</v>
      </c>
      <c r="AP28" s="85">
        <f t="shared" si="14"/>
        <v>100</v>
      </c>
      <c r="AQ28" s="85">
        <f t="shared" si="15"/>
        <v>100</v>
      </c>
      <c r="AR28" s="85">
        <f t="shared" si="15"/>
        <v>100</v>
      </c>
    </row>
    <row r="29" spans="1:44" ht="18" customHeight="1">
      <c r="A29" s="83">
        <v>3025</v>
      </c>
      <c r="B29" s="84" t="s">
        <v>54</v>
      </c>
      <c r="C29" s="85">
        <v>7</v>
      </c>
      <c r="D29" s="85">
        <v>12</v>
      </c>
      <c r="E29" s="85">
        <v>8</v>
      </c>
      <c r="F29" s="85">
        <v>2</v>
      </c>
      <c r="G29" s="85">
        <v>7</v>
      </c>
      <c r="H29" s="85">
        <v>4</v>
      </c>
      <c r="I29" s="85">
        <v>6</v>
      </c>
      <c r="J29" s="85">
        <v>2</v>
      </c>
      <c r="K29" s="85">
        <v>8</v>
      </c>
      <c r="L29" s="85">
        <v>4</v>
      </c>
      <c r="M29" s="85">
        <v>10</v>
      </c>
      <c r="N29" s="85">
        <v>6</v>
      </c>
      <c r="O29" s="85">
        <v>2</v>
      </c>
      <c r="P29" s="80">
        <f t="shared" si="3"/>
        <v>76</v>
      </c>
      <c r="Q29" s="85">
        <v>4</v>
      </c>
      <c r="R29" s="85">
        <v>8</v>
      </c>
      <c r="S29" s="86">
        <v>3</v>
      </c>
      <c r="T29" s="85">
        <v>2</v>
      </c>
      <c r="U29" s="85">
        <v>5</v>
      </c>
      <c r="V29" s="85">
        <v>4</v>
      </c>
      <c r="W29" s="85">
        <v>4</v>
      </c>
      <c r="X29" s="85">
        <v>2</v>
      </c>
      <c r="Y29" s="85">
        <v>8</v>
      </c>
      <c r="Z29" s="85">
        <v>5</v>
      </c>
      <c r="AA29" s="85">
        <v>7</v>
      </c>
      <c r="AB29" s="85">
        <v>4</v>
      </c>
      <c r="AC29" s="85">
        <v>2</v>
      </c>
      <c r="AD29" s="80">
        <f t="shared" si="0"/>
        <v>58</v>
      </c>
      <c r="AE29" s="87">
        <f t="shared" si="1"/>
        <v>76.3157894736842</v>
      </c>
      <c r="AF29" s="85">
        <f aca="true" t="shared" si="17" ref="AF29:AF43">(Q29*100)/C29</f>
        <v>57.142857142857146</v>
      </c>
      <c r="AG29" s="85">
        <f aca="true" t="shared" si="18" ref="AG29:AG43">(R29*100)/D29</f>
        <v>66.66666666666667</v>
      </c>
      <c r="AH29" s="85">
        <f aca="true" t="shared" si="19" ref="AH29:AH43">(S29*100)/E29</f>
        <v>37.5</v>
      </c>
      <c r="AI29" s="85">
        <f aca="true" t="shared" si="20" ref="AI29:AI43">(T29*100)/F29</f>
        <v>100</v>
      </c>
      <c r="AJ29" s="85">
        <f aca="true" t="shared" si="21" ref="AJ29:AJ43">(U29*100)/G29</f>
        <v>71.42857142857143</v>
      </c>
      <c r="AK29" s="85">
        <f aca="true" t="shared" si="22" ref="AK29:AK43">(V29*100)/H29</f>
        <v>100</v>
      </c>
      <c r="AL29" s="85">
        <f aca="true" t="shared" si="23" ref="AL29:AL43">(W29*100)/I29</f>
        <v>66.66666666666667</v>
      </c>
      <c r="AM29" s="85">
        <f aca="true" t="shared" si="24" ref="AM29:AM43">(X29*100)/J29</f>
        <v>100</v>
      </c>
      <c r="AN29" s="85">
        <f aca="true" t="shared" si="25" ref="AN29:AN43">(Y29*100)/K29</f>
        <v>100</v>
      </c>
      <c r="AO29" s="85">
        <f aca="true" t="shared" si="26" ref="AO29:AO43">(Z29*100)/L29</f>
        <v>125</v>
      </c>
      <c r="AP29" s="85">
        <f aca="true" t="shared" si="27" ref="AP29:AP43">(AA29*100)/M29</f>
        <v>70</v>
      </c>
      <c r="AQ29" s="85">
        <f aca="true" t="shared" si="28" ref="AQ29:AR44">(AB29*100)/N29</f>
        <v>66.66666666666667</v>
      </c>
      <c r="AR29" s="85">
        <f t="shared" si="28"/>
        <v>100</v>
      </c>
    </row>
    <row r="30" spans="1:44" ht="18" customHeight="1">
      <c r="A30" s="83">
        <v>3026</v>
      </c>
      <c r="B30" s="88" t="s">
        <v>55</v>
      </c>
      <c r="C30" s="85">
        <v>7</v>
      </c>
      <c r="D30" s="85">
        <v>12</v>
      </c>
      <c r="E30" s="85">
        <v>8</v>
      </c>
      <c r="F30" s="85">
        <v>2</v>
      </c>
      <c r="G30" s="85">
        <v>7</v>
      </c>
      <c r="H30" s="85">
        <v>4</v>
      </c>
      <c r="I30" s="85">
        <v>6</v>
      </c>
      <c r="J30" s="85">
        <v>2</v>
      </c>
      <c r="K30" s="85">
        <v>8</v>
      </c>
      <c r="L30" s="85">
        <v>4</v>
      </c>
      <c r="M30" s="85">
        <v>10</v>
      </c>
      <c r="N30" s="85">
        <v>6</v>
      </c>
      <c r="O30" s="85">
        <v>2</v>
      </c>
      <c r="P30" s="80">
        <f t="shared" si="3"/>
        <v>76</v>
      </c>
      <c r="Q30" s="85">
        <v>6</v>
      </c>
      <c r="R30" s="85">
        <v>12</v>
      </c>
      <c r="S30" s="86">
        <v>5</v>
      </c>
      <c r="T30" s="85">
        <v>2</v>
      </c>
      <c r="U30" s="85">
        <v>5</v>
      </c>
      <c r="V30" s="85">
        <v>4</v>
      </c>
      <c r="W30" s="85">
        <v>5</v>
      </c>
      <c r="X30" s="85">
        <v>2</v>
      </c>
      <c r="Y30" s="85">
        <v>8</v>
      </c>
      <c r="Z30" s="85">
        <v>3</v>
      </c>
      <c r="AA30" s="85">
        <v>9</v>
      </c>
      <c r="AB30" s="85">
        <v>5</v>
      </c>
      <c r="AC30" s="85">
        <v>0</v>
      </c>
      <c r="AD30" s="80">
        <f t="shared" si="0"/>
        <v>66</v>
      </c>
      <c r="AE30" s="87">
        <f t="shared" si="1"/>
        <v>86.84210526315789</v>
      </c>
      <c r="AF30" s="85">
        <f t="shared" si="17"/>
        <v>85.71428571428571</v>
      </c>
      <c r="AG30" s="85">
        <f t="shared" si="18"/>
        <v>100</v>
      </c>
      <c r="AH30" s="85">
        <f t="shared" si="19"/>
        <v>62.5</v>
      </c>
      <c r="AI30" s="85">
        <f t="shared" si="20"/>
        <v>100</v>
      </c>
      <c r="AJ30" s="85">
        <f t="shared" si="21"/>
        <v>71.42857142857143</v>
      </c>
      <c r="AK30" s="85">
        <f t="shared" si="22"/>
        <v>100</v>
      </c>
      <c r="AL30" s="85">
        <f t="shared" si="23"/>
        <v>83.33333333333333</v>
      </c>
      <c r="AM30" s="85">
        <f t="shared" si="24"/>
        <v>100</v>
      </c>
      <c r="AN30" s="85">
        <f t="shared" si="25"/>
        <v>100</v>
      </c>
      <c r="AO30" s="85">
        <f t="shared" si="26"/>
        <v>75</v>
      </c>
      <c r="AP30" s="85">
        <f t="shared" si="27"/>
        <v>90</v>
      </c>
      <c r="AQ30" s="85">
        <f t="shared" si="28"/>
        <v>83.33333333333333</v>
      </c>
      <c r="AR30" s="85">
        <f t="shared" si="28"/>
        <v>0</v>
      </c>
    </row>
    <row r="31" spans="1:44" ht="18" customHeight="1">
      <c r="A31" s="83">
        <v>3027</v>
      </c>
      <c r="B31" s="84" t="s">
        <v>56</v>
      </c>
      <c r="C31" s="85">
        <v>7</v>
      </c>
      <c r="D31" s="85">
        <v>8</v>
      </c>
      <c r="E31" s="85">
        <v>8</v>
      </c>
      <c r="F31" s="85">
        <v>2</v>
      </c>
      <c r="G31" s="85">
        <v>7</v>
      </c>
      <c r="H31" s="85">
        <v>4</v>
      </c>
      <c r="I31" s="85">
        <v>6</v>
      </c>
      <c r="J31" s="85">
        <v>4</v>
      </c>
      <c r="K31" s="85">
        <v>8</v>
      </c>
      <c r="L31" s="85">
        <v>4</v>
      </c>
      <c r="M31" s="85">
        <v>10</v>
      </c>
      <c r="N31" s="85">
        <v>6</v>
      </c>
      <c r="O31" s="85">
        <v>2</v>
      </c>
      <c r="P31" s="80">
        <f t="shared" si="3"/>
        <v>74</v>
      </c>
      <c r="Q31" s="85">
        <v>6</v>
      </c>
      <c r="R31" s="85">
        <v>8</v>
      </c>
      <c r="S31" s="86">
        <v>6</v>
      </c>
      <c r="T31" s="85">
        <v>2</v>
      </c>
      <c r="U31" s="85">
        <v>5</v>
      </c>
      <c r="V31" s="85">
        <v>4</v>
      </c>
      <c r="W31" s="85">
        <v>4</v>
      </c>
      <c r="X31" s="85">
        <v>4</v>
      </c>
      <c r="Y31" s="85">
        <v>8</v>
      </c>
      <c r="Z31" s="85">
        <v>2</v>
      </c>
      <c r="AA31" s="85">
        <v>5</v>
      </c>
      <c r="AB31" s="85">
        <v>5</v>
      </c>
      <c r="AC31" s="85">
        <v>2</v>
      </c>
      <c r="AD31" s="80">
        <f t="shared" si="0"/>
        <v>61</v>
      </c>
      <c r="AE31" s="87">
        <f t="shared" si="1"/>
        <v>82.43243243243244</v>
      </c>
      <c r="AF31" s="85">
        <f t="shared" si="17"/>
        <v>85.71428571428571</v>
      </c>
      <c r="AG31" s="85">
        <f t="shared" si="18"/>
        <v>100</v>
      </c>
      <c r="AH31" s="85">
        <f t="shared" si="19"/>
        <v>75</v>
      </c>
      <c r="AI31" s="85">
        <f t="shared" si="20"/>
        <v>100</v>
      </c>
      <c r="AJ31" s="85">
        <f t="shared" si="21"/>
        <v>71.42857142857143</v>
      </c>
      <c r="AK31" s="85">
        <f t="shared" si="22"/>
        <v>100</v>
      </c>
      <c r="AL31" s="85">
        <f t="shared" si="23"/>
        <v>66.66666666666667</v>
      </c>
      <c r="AM31" s="85">
        <f t="shared" si="24"/>
        <v>100</v>
      </c>
      <c r="AN31" s="85">
        <f t="shared" si="25"/>
        <v>100</v>
      </c>
      <c r="AO31" s="85">
        <f t="shared" si="26"/>
        <v>50</v>
      </c>
      <c r="AP31" s="85">
        <f t="shared" si="27"/>
        <v>50</v>
      </c>
      <c r="AQ31" s="85">
        <f t="shared" si="28"/>
        <v>83.33333333333333</v>
      </c>
      <c r="AR31" s="85">
        <f t="shared" si="28"/>
        <v>100</v>
      </c>
    </row>
    <row r="32" spans="1:44" ht="18" customHeight="1">
      <c r="A32" s="83">
        <v>3028</v>
      </c>
      <c r="B32" s="84" t="s">
        <v>57</v>
      </c>
      <c r="C32" s="85">
        <v>7</v>
      </c>
      <c r="D32" s="85">
        <v>8</v>
      </c>
      <c r="E32" s="85">
        <v>8</v>
      </c>
      <c r="F32" s="85">
        <v>2</v>
      </c>
      <c r="G32" s="85">
        <v>7</v>
      </c>
      <c r="H32" s="85">
        <v>4</v>
      </c>
      <c r="I32" s="85">
        <v>6</v>
      </c>
      <c r="J32" s="85">
        <v>4</v>
      </c>
      <c r="K32" s="85">
        <v>8</v>
      </c>
      <c r="L32" s="85">
        <v>4</v>
      </c>
      <c r="M32" s="85">
        <v>10</v>
      </c>
      <c r="N32" s="85">
        <v>6</v>
      </c>
      <c r="O32" s="85">
        <v>2</v>
      </c>
      <c r="P32" s="80">
        <f t="shared" si="3"/>
        <v>74</v>
      </c>
      <c r="Q32" s="85">
        <v>4</v>
      </c>
      <c r="R32" s="85">
        <v>8</v>
      </c>
      <c r="S32" s="86">
        <v>0</v>
      </c>
      <c r="T32" s="85">
        <v>2</v>
      </c>
      <c r="U32" s="85">
        <v>2</v>
      </c>
      <c r="V32" s="85">
        <v>0</v>
      </c>
      <c r="W32" s="85">
        <v>1</v>
      </c>
      <c r="X32" s="85">
        <v>0</v>
      </c>
      <c r="Y32" s="85">
        <v>8</v>
      </c>
      <c r="Z32" s="85">
        <v>2</v>
      </c>
      <c r="AA32" s="85">
        <v>0</v>
      </c>
      <c r="AB32" s="85">
        <v>3</v>
      </c>
      <c r="AC32" s="85">
        <v>0</v>
      </c>
      <c r="AD32" s="80">
        <f t="shared" si="0"/>
        <v>30</v>
      </c>
      <c r="AE32" s="87">
        <f t="shared" si="1"/>
        <v>40.54054054054054</v>
      </c>
      <c r="AF32" s="85">
        <f t="shared" si="17"/>
        <v>57.142857142857146</v>
      </c>
      <c r="AG32" s="85">
        <f t="shared" si="18"/>
        <v>100</v>
      </c>
      <c r="AH32" s="85">
        <f t="shared" si="19"/>
        <v>0</v>
      </c>
      <c r="AI32" s="85">
        <f t="shared" si="20"/>
        <v>100</v>
      </c>
      <c r="AJ32" s="85">
        <f t="shared" si="21"/>
        <v>28.571428571428573</v>
      </c>
      <c r="AK32" s="85">
        <f t="shared" si="22"/>
        <v>0</v>
      </c>
      <c r="AL32" s="85">
        <f t="shared" si="23"/>
        <v>16.666666666666668</v>
      </c>
      <c r="AM32" s="85">
        <f t="shared" si="24"/>
        <v>0</v>
      </c>
      <c r="AN32" s="85">
        <f t="shared" si="25"/>
        <v>100</v>
      </c>
      <c r="AO32" s="85">
        <f t="shared" si="26"/>
        <v>50</v>
      </c>
      <c r="AP32" s="85">
        <f t="shared" si="27"/>
        <v>0</v>
      </c>
      <c r="AQ32" s="85">
        <f t="shared" si="28"/>
        <v>50</v>
      </c>
      <c r="AR32" s="85">
        <f t="shared" si="28"/>
        <v>0</v>
      </c>
    </row>
    <row r="33" spans="1:44" ht="18" customHeight="1">
      <c r="A33" s="83">
        <v>3029</v>
      </c>
      <c r="B33" s="84" t="s">
        <v>58</v>
      </c>
      <c r="C33" s="85">
        <v>7</v>
      </c>
      <c r="D33" s="85">
        <v>8</v>
      </c>
      <c r="E33" s="85">
        <v>8</v>
      </c>
      <c r="F33" s="85">
        <v>2</v>
      </c>
      <c r="G33" s="85">
        <v>7</v>
      </c>
      <c r="H33" s="85">
        <v>4</v>
      </c>
      <c r="I33" s="85">
        <v>6</v>
      </c>
      <c r="J33" s="85">
        <v>4</v>
      </c>
      <c r="K33" s="85">
        <v>8</v>
      </c>
      <c r="L33" s="85">
        <v>4</v>
      </c>
      <c r="M33" s="85">
        <v>10</v>
      </c>
      <c r="N33" s="85">
        <v>6</v>
      </c>
      <c r="O33" s="85">
        <v>2</v>
      </c>
      <c r="P33" s="80">
        <f t="shared" si="3"/>
        <v>74</v>
      </c>
      <c r="Q33" s="85">
        <v>6</v>
      </c>
      <c r="R33" s="85">
        <v>4</v>
      </c>
      <c r="S33" s="86">
        <v>5</v>
      </c>
      <c r="T33" s="85">
        <v>2</v>
      </c>
      <c r="U33" s="85">
        <v>6</v>
      </c>
      <c r="V33" s="85">
        <v>2</v>
      </c>
      <c r="W33" s="85">
        <v>5</v>
      </c>
      <c r="X33" s="85">
        <v>2</v>
      </c>
      <c r="Y33" s="85">
        <v>8</v>
      </c>
      <c r="Z33" s="85">
        <v>2</v>
      </c>
      <c r="AA33" s="85">
        <v>8</v>
      </c>
      <c r="AB33" s="85">
        <v>4</v>
      </c>
      <c r="AC33" s="85">
        <v>0</v>
      </c>
      <c r="AD33" s="80">
        <f t="shared" si="0"/>
        <v>54</v>
      </c>
      <c r="AE33" s="87">
        <f t="shared" si="1"/>
        <v>72.97297297297297</v>
      </c>
      <c r="AF33" s="85">
        <f t="shared" si="17"/>
        <v>85.71428571428571</v>
      </c>
      <c r="AG33" s="85">
        <f t="shared" si="18"/>
        <v>50</v>
      </c>
      <c r="AH33" s="85">
        <f t="shared" si="19"/>
        <v>62.5</v>
      </c>
      <c r="AI33" s="85">
        <f t="shared" si="20"/>
        <v>100</v>
      </c>
      <c r="AJ33" s="85">
        <f t="shared" si="21"/>
        <v>85.71428571428571</v>
      </c>
      <c r="AK33" s="85">
        <f t="shared" si="22"/>
        <v>50</v>
      </c>
      <c r="AL33" s="85">
        <f t="shared" si="23"/>
        <v>83.33333333333333</v>
      </c>
      <c r="AM33" s="85">
        <f t="shared" si="24"/>
        <v>50</v>
      </c>
      <c r="AN33" s="85">
        <f t="shared" si="25"/>
        <v>100</v>
      </c>
      <c r="AO33" s="85">
        <f t="shared" si="26"/>
        <v>50</v>
      </c>
      <c r="AP33" s="85">
        <f t="shared" si="27"/>
        <v>80</v>
      </c>
      <c r="AQ33" s="85">
        <f t="shared" si="28"/>
        <v>66.66666666666667</v>
      </c>
      <c r="AR33" s="85">
        <f t="shared" si="28"/>
        <v>0</v>
      </c>
    </row>
    <row r="34" spans="1:44" ht="18" customHeight="1">
      <c r="A34" s="83">
        <v>3030</v>
      </c>
      <c r="B34" s="84" t="s">
        <v>59</v>
      </c>
      <c r="C34" s="85">
        <v>7</v>
      </c>
      <c r="D34" s="85">
        <v>8</v>
      </c>
      <c r="E34" s="85">
        <v>8</v>
      </c>
      <c r="F34" s="85">
        <v>2</v>
      </c>
      <c r="G34" s="85">
        <v>7</v>
      </c>
      <c r="H34" s="85">
        <v>4</v>
      </c>
      <c r="I34" s="85">
        <v>6</v>
      </c>
      <c r="J34" s="85">
        <v>4</v>
      </c>
      <c r="K34" s="85">
        <v>8</v>
      </c>
      <c r="L34" s="85">
        <v>4</v>
      </c>
      <c r="M34" s="85">
        <v>10</v>
      </c>
      <c r="N34" s="85">
        <v>6</v>
      </c>
      <c r="O34" s="85">
        <v>2</v>
      </c>
      <c r="P34" s="80">
        <f t="shared" si="3"/>
        <v>74</v>
      </c>
      <c r="Q34" s="85">
        <v>7</v>
      </c>
      <c r="R34" s="85">
        <v>8</v>
      </c>
      <c r="S34" s="86">
        <v>2</v>
      </c>
      <c r="T34" s="85">
        <v>2</v>
      </c>
      <c r="U34" s="85">
        <v>3</v>
      </c>
      <c r="V34" s="85">
        <v>2</v>
      </c>
      <c r="W34" s="85">
        <v>2</v>
      </c>
      <c r="X34" s="85">
        <v>2</v>
      </c>
      <c r="Y34" s="85">
        <v>8</v>
      </c>
      <c r="Z34" s="85">
        <v>2</v>
      </c>
      <c r="AA34" s="85">
        <v>2</v>
      </c>
      <c r="AB34" s="85">
        <v>5</v>
      </c>
      <c r="AC34" s="85">
        <v>2</v>
      </c>
      <c r="AD34" s="80">
        <f t="shared" si="0"/>
        <v>47</v>
      </c>
      <c r="AE34" s="87">
        <f t="shared" si="1"/>
        <v>63.513513513513516</v>
      </c>
      <c r="AF34" s="85">
        <f t="shared" si="17"/>
        <v>100</v>
      </c>
      <c r="AG34" s="85">
        <f t="shared" si="18"/>
        <v>100</v>
      </c>
      <c r="AH34" s="85">
        <f t="shared" si="19"/>
        <v>25</v>
      </c>
      <c r="AI34" s="85">
        <f t="shared" si="20"/>
        <v>100</v>
      </c>
      <c r="AJ34" s="85">
        <f t="shared" si="21"/>
        <v>42.857142857142854</v>
      </c>
      <c r="AK34" s="85">
        <f t="shared" si="22"/>
        <v>50</v>
      </c>
      <c r="AL34" s="85">
        <f t="shared" si="23"/>
        <v>33.333333333333336</v>
      </c>
      <c r="AM34" s="85">
        <f t="shared" si="24"/>
        <v>50</v>
      </c>
      <c r="AN34" s="85">
        <f t="shared" si="25"/>
        <v>100</v>
      </c>
      <c r="AO34" s="85">
        <f t="shared" si="26"/>
        <v>50</v>
      </c>
      <c r="AP34" s="85">
        <f t="shared" si="27"/>
        <v>20</v>
      </c>
      <c r="AQ34" s="85">
        <f t="shared" si="28"/>
        <v>83.33333333333333</v>
      </c>
      <c r="AR34" s="85">
        <f t="shared" si="28"/>
        <v>100</v>
      </c>
    </row>
    <row r="35" spans="1:44" ht="18" customHeight="1">
      <c r="A35" s="83">
        <v>3031</v>
      </c>
      <c r="B35" s="84" t="s">
        <v>60</v>
      </c>
      <c r="C35" s="85">
        <v>7</v>
      </c>
      <c r="D35" s="85">
        <v>8</v>
      </c>
      <c r="E35" s="85">
        <v>8</v>
      </c>
      <c r="F35" s="85">
        <v>2</v>
      </c>
      <c r="G35" s="85">
        <v>7</v>
      </c>
      <c r="H35" s="85">
        <v>4</v>
      </c>
      <c r="I35" s="85">
        <v>6</v>
      </c>
      <c r="J35" s="85">
        <v>4</v>
      </c>
      <c r="K35" s="85">
        <v>8</v>
      </c>
      <c r="L35" s="85">
        <v>4</v>
      </c>
      <c r="M35" s="85">
        <v>10</v>
      </c>
      <c r="N35" s="85">
        <v>6</v>
      </c>
      <c r="O35" s="85">
        <v>2</v>
      </c>
      <c r="P35" s="80">
        <f t="shared" si="3"/>
        <v>74</v>
      </c>
      <c r="Q35" s="85">
        <v>7</v>
      </c>
      <c r="R35" s="85">
        <v>8</v>
      </c>
      <c r="S35" s="86">
        <v>7</v>
      </c>
      <c r="T35" s="85">
        <v>2</v>
      </c>
      <c r="U35" s="85">
        <v>7</v>
      </c>
      <c r="V35" s="85">
        <v>2</v>
      </c>
      <c r="W35" s="85">
        <v>6</v>
      </c>
      <c r="X35" s="85">
        <v>2</v>
      </c>
      <c r="Y35" s="85">
        <v>8</v>
      </c>
      <c r="Z35" s="85">
        <v>3</v>
      </c>
      <c r="AA35" s="85">
        <v>9</v>
      </c>
      <c r="AB35" s="85">
        <v>5</v>
      </c>
      <c r="AC35" s="85">
        <v>2</v>
      </c>
      <c r="AD35" s="80">
        <f t="shared" si="0"/>
        <v>68</v>
      </c>
      <c r="AE35" s="87">
        <f t="shared" si="1"/>
        <v>91.89189189189189</v>
      </c>
      <c r="AF35" s="85">
        <f t="shared" si="17"/>
        <v>100</v>
      </c>
      <c r="AG35" s="85">
        <f t="shared" si="18"/>
        <v>100</v>
      </c>
      <c r="AH35" s="85">
        <f t="shared" si="19"/>
        <v>87.5</v>
      </c>
      <c r="AI35" s="85">
        <f t="shared" si="20"/>
        <v>100</v>
      </c>
      <c r="AJ35" s="85">
        <f t="shared" si="21"/>
        <v>100</v>
      </c>
      <c r="AK35" s="85">
        <f t="shared" si="22"/>
        <v>50</v>
      </c>
      <c r="AL35" s="85">
        <f t="shared" si="23"/>
        <v>100</v>
      </c>
      <c r="AM35" s="85">
        <f t="shared" si="24"/>
        <v>50</v>
      </c>
      <c r="AN35" s="85">
        <f t="shared" si="25"/>
        <v>100</v>
      </c>
      <c r="AO35" s="85">
        <f t="shared" si="26"/>
        <v>75</v>
      </c>
      <c r="AP35" s="85">
        <f t="shared" si="27"/>
        <v>90</v>
      </c>
      <c r="AQ35" s="85">
        <f t="shared" si="28"/>
        <v>83.33333333333333</v>
      </c>
      <c r="AR35" s="85">
        <f t="shared" si="28"/>
        <v>100</v>
      </c>
    </row>
    <row r="36" spans="1:44" ht="18" customHeight="1">
      <c r="A36" s="83">
        <v>3032</v>
      </c>
      <c r="B36" s="84" t="s">
        <v>61</v>
      </c>
      <c r="C36" s="85">
        <v>7</v>
      </c>
      <c r="D36" s="85">
        <v>8</v>
      </c>
      <c r="E36" s="85">
        <v>8</v>
      </c>
      <c r="F36" s="85">
        <v>2</v>
      </c>
      <c r="G36" s="85">
        <v>7</v>
      </c>
      <c r="H36" s="85">
        <v>4</v>
      </c>
      <c r="I36" s="85">
        <v>6</v>
      </c>
      <c r="J36" s="85">
        <v>4</v>
      </c>
      <c r="K36" s="85">
        <v>8</v>
      </c>
      <c r="L36" s="85">
        <v>4</v>
      </c>
      <c r="M36" s="85">
        <v>10</v>
      </c>
      <c r="N36" s="85">
        <v>6</v>
      </c>
      <c r="O36" s="85">
        <v>2</v>
      </c>
      <c r="P36" s="80">
        <f t="shared" si="3"/>
        <v>74</v>
      </c>
      <c r="Q36" s="85">
        <v>4</v>
      </c>
      <c r="R36" s="85">
        <v>8</v>
      </c>
      <c r="S36" s="86">
        <v>3</v>
      </c>
      <c r="T36" s="85">
        <v>0</v>
      </c>
      <c r="U36" s="85">
        <v>3</v>
      </c>
      <c r="V36" s="85">
        <v>2</v>
      </c>
      <c r="W36" s="85">
        <v>3</v>
      </c>
      <c r="X36" s="85">
        <v>2</v>
      </c>
      <c r="Y36" s="85">
        <v>4</v>
      </c>
      <c r="Z36" s="85">
        <v>1</v>
      </c>
      <c r="AA36" s="85">
        <v>5</v>
      </c>
      <c r="AB36" s="85">
        <v>3</v>
      </c>
      <c r="AC36" s="85">
        <v>0</v>
      </c>
      <c r="AD36" s="80">
        <f t="shared" si="0"/>
        <v>38</v>
      </c>
      <c r="AE36" s="87">
        <f t="shared" si="1"/>
        <v>51.351351351351354</v>
      </c>
      <c r="AF36" s="85">
        <f t="shared" si="17"/>
        <v>57.142857142857146</v>
      </c>
      <c r="AG36" s="85">
        <f t="shared" si="18"/>
        <v>100</v>
      </c>
      <c r="AH36" s="85">
        <f t="shared" si="19"/>
        <v>37.5</v>
      </c>
      <c r="AI36" s="85">
        <f t="shared" si="20"/>
        <v>0</v>
      </c>
      <c r="AJ36" s="85">
        <f t="shared" si="21"/>
        <v>42.857142857142854</v>
      </c>
      <c r="AK36" s="85">
        <f t="shared" si="22"/>
        <v>50</v>
      </c>
      <c r="AL36" s="85">
        <f t="shared" si="23"/>
        <v>50</v>
      </c>
      <c r="AM36" s="85">
        <f t="shared" si="24"/>
        <v>50</v>
      </c>
      <c r="AN36" s="85">
        <f t="shared" si="25"/>
        <v>50</v>
      </c>
      <c r="AO36" s="85">
        <f t="shared" si="26"/>
        <v>25</v>
      </c>
      <c r="AP36" s="85">
        <f t="shared" si="27"/>
        <v>50</v>
      </c>
      <c r="AQ36" s="85">
        <f t="shared" si="28"/>
        <v>50</v>
      </c>
      <c r="AR36" s="85">
        <f t="shared" si="28"/>
        <v>0</v>
      </c>
    </row>
    <row r="37" spans="1:44" ht="18" customHeight="1">
      <c r="A37" s="83">
        <v>3033</v>
      </c>
      <c r="B37" s="84" t="s">
        <v>62</v>
      </c>
      <c r="C37" s="85">
        <v>7</v>
      </c>
      <c r="D37" s="85">
        <v>8</v>
      </c>
      <c r="E37" s="85">
        <v>8</v>
      </c>
      <c r="F37" s="85">
        <v>2</v>
      </c>
      <c r="G37" s="85">
        <v>7</v>
      </c>
      <c r="H37" s="85">
        <v>4</v>
      </c>
      <c r="I37" s="85">
        <v>6</v>
      </c>
      <c r="J37" s="85">
        <v>4</v>
      </c>
      <c r="K37" s="85">
        <v>8</v>
      </c>
      <c r="L37" s="85">
        <v>4</v>
      </c>
      <c r="M37" s="85">
        <v>10</v>
      </c>
      <c r="N37" s="85">
        <v>6</v>
      </c>
      <c r="O37" s="85">
        <v>2</v>
      </c>
      <c r="P37" s="80">
        <f t="shared" si="3"/>
        <v>74</v>
      </c>
      <c r="Q37" s="85">
        <v>5</v>
      </c>
      <c r="R37" s="85">
        <v>8</v>
      </c>
      <c r="S37" s="86">
        <v>1</v>
      </c>
      <c r="T37" s="85">
        <v>2</v>
      </c>
      <c r="U37" s="85">
        <v>2</v>
      </c>
      <c r="V37" s="85">
        <v>2</v>
      </c>
      <c r="W37" s="85">
        <v>1</v>
      </c>
      <c r="X37" s="85">
        <v>2</v>
      </c>
      <c r="Y37" s="85">
        <v>8</v>
      </c>
      <c r="Z37" s="85">
        <v>3</v>
      </c>
      <c r="AA37" s="85">
        <v>1</v>
      </c>
      <c r="AB37" s="85">
        <v>5</v>
      </c>
      <c r="AC37" s="85">
        <v>0</v>
      </c>
      <c r="AD37" s="80">
        <f aca="true" t="shared" si="29" ref="AD37:AD68">SUM(Q37:AC37)</f>
        <v>40</v>
      </c>
      <c r="AE37" s="87">
        <f t="shared" si="1"/>
        <v>54.054054054054056</v>
      </c>
      <c r="AF37" s="85">
        <f t="shared" si="17"/>
        <v>71.42857142857143</v>
      </c>
      <c r="AG37" s="85">
        <f t="shared" si="18"/>
        <v>100</v>
      </c>
      <c r="AH37" s="85">
        <f t="shared" si="19"/>
        <v>12.5</v>
      </c>
      <c r="AI37" s="85">
        <f t="shared" si="20"/>
        <v>100</v>
      </c>
      <c r="AJ37" s="85">
        <f t="shared" si="21"/>
        <v>28.571428571428573</v>
      </c>
      <c r="AK37" s="85">
        <f t="shared" si="22"/>
        <v>50</v>
      </c>
      <c r="AL37" s="85">
        <f t="shared" si="23"/>
        <v>16.666666666666668</v>
      </c>
      <c r="AM37" s="85">
        <f t="shared" si="24"/>
        <v>50</v>
      </c>
      <c r="AN37" s="85">
        <f t="shared" si="25"/>
        <v>100</v>
      </c>
      <c r="AO37" s="85">
        <f t="shared" si="26"/>
        <v>75</v>
      </c>
      <c r="AP37" s="85">
        <f t="shared" si="27"/>
        <v>10</v>
      </c>
      <c r="AQ37" s="85">
        <f t="shared" si="28"/>
        <v>83.33333333333333</v>
      </c>
      <c r="AR37" s="85">
        <f t="shared" si="28"/>
        <v>0</v>
      </c>
    </row>
    <row r="38" spans="1:44" ht="18" customHeight="1">
      <c r="A38" s="83">
        <v>3034</v>
      </c>
      <c r="B38" s="84" t="s">
        <v>63</v>
      </c>
      <c r="C38" s="85">
        <v>7</v>
      </c>
      <c r="D38" s="85">
        <v>8</v>
      </c>
      <c r="E38" s="85">
        <v>8</v>
      </c>
      <c r="F38" s="85">
        <v>2</v>
      </c>
      <c r="G38" s="85">
        <v>7</v>
      </c>
      <c r="H38" s="85">
        <v>4</v>
      </c>
      <c r="I38" s="85">
        <v>6</v>
      </c>
      <c r="J38" s="85">
        <v>4</v>
      </c>
      <c r="K38" s="85">
        <v>8</v>
      </c>
      <c r="L38" s="85">
        <v>4</v>
      </c>
      <c r="M38" s="85">
        <v>10</v>
      </c>
      <c r="N38" s="85">
        <v>6</v>
      </c>
      <c r="O38" s="85">
        <v>2</v>
      </c>
      <c r="P38" s="80">
        <f t="shared" si="3"/>
        <v>74</v>
      </c>
      <c r="Q38" s="85">
        <v>3</v>
      </c>
      <c r="R38" s="85">
        <v>4</v>
      </c>
      <c r="S38" s="86">
        <v>0</v>
      </c>
      <c r="T38" s="85">
        <v>2</v>
      </c>
      <c r="U38" s="85">
        <v>2</v>
      </c>
      <c r="V38" s="85">
        <v>0</v>
      </c>
      <c r="W38" s="85">
        <v>2</v>
      </c>
      <c r="X38" s="85">
        <v>0</v>
      </c>
      <c r="Y38" s="85">
        <v>8</v>
      </c>
      <c r="Z38" s="85">
        <v>4</v>
      </c>
      <c r="AA38" s="85">
        <v>0</v>
      </c>
      <c r="AB38" s="85">
        <v>3</v>
      </c>
      <c r="AC38" s="85">
        <v>0</v>
      </c>
      <c r="AD38" s="80">
        <f t="shared" si="29"/>
        <v>28</v>
      </c>
      <c r="AE38" s="87">
        <f t="shared" si="1"/>
        <v>37.83783783783784</v>
      </c>
      <c r="AF38" s="85">
        <f t="shared" si="17"/>
        <v>42.857142857142854</v>
      </c>
      <c r="AG38" s="85">
        <f t="shared" si="18"/>
        <v>50</v>
      </c>
      <c r="AH38" s="85">
        <f t="shared" si="19"/>
        <v>0</v>
      </c>
      <c r="AI38" s="85">
        <f t="shared" si="20"/>
        <v>100</v>
      </c>
      <c r="AJ38" s="85">
        <f t="shared" si="21"/>
        <v>28.571428571428573</v>
      </c>
      <c r="AK38" s="85">
        <f t="shared" si="22"/>
        <v>0</v>
      </c>
      <c r="AL38" s="85">
        <f t="shared" si="23"/>
        <v>33.333333333333336</v>
      </c>
      <c r="AM38" s="85">
        <f t="shared" si="24"/>
        <v>0</v>
      </c>
      <c r="AN38" s="85">
        <f t="shared" si="25"/>
        <v>100</v>
      </c>
      <c r="AO38" s="85">
        <f t="shared" si="26"/>
        <v>100</v>
      </c>
      <c r="AP38" s="85">
        <f t="shared" si="27"/>
        <v>0</v>
      </c>
      <c r="AQ38" s="85">
        <f t="shared" si="28"/>
        <v>50</v>
      </c>
      <c r="AR38" s="85">
        <f t="shared" si="28"/>
        <v>0</v>
      </c>
    </row>
    <row r="39" spans="1:44" ht="18" customHeight="1">
      <c r="A39" s="83">
        <v>3035</v>
      </c>
      <c r="B39" s="84" t="s">
        <v>64</v>
      </c>
      <c r="C39" s="85">
        <v>7</v>
      </c>
      <c r="D39" s="85">
        <v>8</v>
      </c>
      <c r="E39" s="85">
        <v>8</v>
      </c>
      <c r="F39" s="85">
        <v>2</v>
      </c>
      <c r="G39" s="85">
        <v>7</v>
      </c>
      <c r="H39" s="85">
        <v>4</v>
      </c>
      <c r="I39" s="85">
        <v>6</v>
      </c>
      <c r="J39" s="85">
        <v>4</v>
      </c>
      <c r="K39" s="85">
        <v>8</v>
      </c>
      <c r="L39" s="85">
        <v>4</v>
      </c>
      <c r="M39" s="85">
        <v>10</v>
      </c>
      <c r="N39" s="85">
        <v>6</v>
      </c>
      <c r="O39" s="85">
        <v>2</v>
      </c>
      <c r="P39" s="80">
        <f t="shared" si="3"/>
        <v>74</v>
      </c>
      <c r="Q39" s="85">
        <v>2</v>
      </c>
      <c r="R39" s="85">
        <v>4</v>
      </c>
      <c r="S39" s="86">
        <v>3</v>
      </c>
      <c r="T39" s="85">
        <v>2</v>
      </c>
      <c r="U39" s="85">
        <v>5</v>
      </c>
      <c r="V39" s="85">
        <v>0</v>
      </c>
      <c r="W39" s="85">
        <v>4</v>
      </c>
      <c r="X39" s="85">
        <v>0</v>
      </c>
      <c r="Y39" s="85">
        <v>4</v>
      </c>
      <c r="Z39" s="85">
        <v>3</v>
      </c>
      <c r="AA39" s="85">
        <v>5</v>
      </c>
      <c r="AB39" s="85">
        <v>2</v>
      </c>
      <c r="AC39" s="85">
        <v>0</v>
      </c>
      <c r="AD39" s="80">
        <f t="shared" si="29"/>
        <v>34</v>
      </c>
      <c r="AE39" s="87">
        <f t="shared" si="1"/>
        <v>45.945945945945944</v>
      </c>
      <c r="AF39" s="85">
        <f t="shared" si="17"/>
        <v>28.571428571428573</v>
      </c>
      <c r="AG39" s="85">
        <f t="shared" si="18"/>
        <v>50</v>
      </c>
      <c r="AH39" s="85">
        <f t="shared" si="19"/>
        <v>37.5</v>
      </c>
      <c r="AI39" s="85">
        <f t="shared" si="20"/>
        <v>100</v>
      </c>
      <c r="AJ39" s="85">
        <f t="shared" si="21"/>
        <v>71.42857142857143</v>
      </c>
      <c r="AK39" s="85">
        <f t="shared" si="22"/>
        <v>0</v>
      </c>
      <c r="AL39" s="85">
        <f t="shared" si="23"/>
        <v>66.66666666666667</v>
      </c>
      <c r="AM39" s="85">
        <f t="shared" si="24"/>
        <v>0</v>
      </c>
      <c r="AN39" s="85">
        <f t="shared" si="25"/>
        <v>50</v>
      </c>
      <c r="AO39" s="85">
        <f t="shared" si="26"/>
        <v>75</v>
      </c>
      <c r="AP39" s="85">
        <f t="shared" si="27"/>
        <v>50</v>
      </c>
      <c r="AQ39" s="85">
        <f t="shared" si="28"/>
        <v>33.333333333333336</v>
      </c>
      <c r="AR39" s="85">
        <f t="shared" si="28"/>
        <v>0</v>
      </c>
    </row>
    <row r="40" spans="1:44" ht="18" customHeight="1">
      <c r="A40" s="83">
        <v>3036</v>
      </c>
      <c r="B40" s="84" t="s">
        <v>65</v>
      </c>
      <c r="C40" s="85">
        <v>7</v>
      </c>
      <c r="D40" s="85">
        <v>8</v>
      </c>
      <c r="E40" s="85">
        <v>8</v>
      </c>
      <c r="F40" s="85">
        <v>2</v>
      </c>
      <c r="G40" s="85">
        <v>7</v>
      </c>
      <c r="H40" s="85">
        <v>4</v>
      </c>
      <c r="I40" s="85">
        <v>6</v>
      </c>
      <c r="J40" s="85">
        <v>4</v>
      </c>
      <c r="K40" s="85">
        <v>8</v>
      </c>
      <c r="L40" s="85">
        <v>4</v>
      </c>
      <c r="M40" s="85">
        <v>10</v>
      </c>
      <c r="N40" s="85">
        <v>6</v>
      </c>
      <c r="O40" s="85">
        <v>2</v>
      </c>
      <c r="P40" s="80">
        <f t="shared" si="3"/>
        <v>74</v>
      </c>
      <c r="Q40" s="86">
        <v>4</v>
      </c>
      <c r="R40" s="85">
        <v>4</v>
      </c>
      <c r="S40" s="86">
        <v>1</v>
      </c>
      <c r="T40" s="85">
        <v>2</v>
      </c>
      <c r="U40" s="86">
        <v>2</v>
      </c>
      <c r="V40" s="86">
        <v>2</v>
      </c>
      <c r="W40" s="86">
        <v>1</v>
      </c>
      <c r="X40" s="86">
        <v>2</v>
      </c>
      <c r="Y40" s="86">
        <v>8</v>
      </c>
      <c r="Z40" s="85">
        <v>3</v>
      </c>
      <c r="AA40" s="86">
        <v>1</v>
      </c>
      <c r="AB40" s="86">
        <v>5</v>
      </c>
      <c r="AC40" s="86">
        <v>0</v>
      </c>
      <c r="AD40" s="80">
        <f t="shared" si="29"/>
        <v>35</v>
      </c>
      <c r="AE40" s="89">
        <f t="shared" si="1"/>
        <v>47.2972972972973</v>
      </c>
      <c r="AF40" s="85">
        <f t="shared" si="17"/>
        <v>57.142857142857146</v>
      </c>
      <c r="AG40" s="85">
        <f t="shared" si="18"/>
        <v>50</v>
      </c>
      <c r="AH40" s="85">
        <f t="shared" si="19"/>
        <v>12.5</v>
      </c>
      <c r="AI40" s="85">
        <f t="shared" si="20"/>
        <v>100</v>
      </c>
      <c r="AJ40" s="85">
        <f t="shared" si="21"/>
        <v>28.571428571428573</v>
      </c>
      <c r="AK40" s="85">
        <f t="shared" si="22"/>
        <v>50</v>
      </c>
      <c r="AL40" s="85">
        <f t="shared" si="23"/>
        <v>16.666666666666668</v>
      </c>
      <c r="AM40" s="85">
        <f t="shared" si="24"/>
        <v>50</v>
      </c>
      <c r="AN40" s="85">
        <f t="shared" si="25"/>
        <v>100</v>
      </c>
      <c r="AO40" s="85">
        <f t="shared" si="26"/>
        <v>75</v>
      </c>
      <c r="AP40" s="85">
        <f t="shared" si="27"/>
        <v>10</v>
      </c>
      <c r="AQ40" s="85">
        <f t="shared" si="28"/>
        <v>83.33333333333333</v>
      </c>
      <c r="AR40" s="85">
        <f t="shared" si="28"/>
        <v>0</v>
      </c>
    </row>
    <row r="41" spans="1:44" ht="18" customHeight="1">
      <c r="A41" s="83">
        <v>3037</v>
      </c>
      <c r="B41" s="84" t="s">
        <v>66</v>
      </c>
      <c r="C41" s="85">
        <v>7</v>
      </c>
      <c r="D41" s="85">
        <v>8</v>
      </c>
      <c r="E41" s="85">
        <v>8</v>
      </c>
      <c r="F41" s="85">
        <v>2</v>
      </c>
      <c r="G41" s="85">
        <v>7</v>
      </c>
      <c r="H41" s="85">
        <v>4</v>
      </c>
      <c r="I41" s="85">
        <v>6</v>
      </c>
      <c r="J41" s="85">
        <v>4</v>
      </c>
      <c r="K41" s="85">
        <v>8</v>
      </c>
      <c r="L41" s="85">
        <v>4</v>
      </c>
      <c r="M41" s="85">
        <v>10</v>
      </c>
      <c r="N41" s="85">
        <v>6</v>
      </c>
      <c r="O41" s="85">
        <v>2</v>
      </c>
      <c r="P41" s="80">
        <f t="shared" si="3"/>
        <v>74</v>
      </c>
      <c r="Q41" s="86">
        <v>5</v>
      </c>
      <c r="R41" s="85">
        <v>4</v>
      </c>
      <c r="S41" s="86">
        <v>4</v>
      </c>
      <c r="T41" s="85">
        <v>2</v>
      </c>
      <c r="U41" s="86">
        <v>5</v>
      </c>
      <c r="V41" s="86">
        <v>2</v>
      </c>
      <c r="W41" s="86">
        <v>4</v>
      </c>
      <c r="X41" s="86">
        <v>2</v>
      </c>
      <c r="Y41" s="86">
        <v>8</v>
      </c>
      <c r="Z41" s="85">
        <v>3</v>
      </c>
      <c r="AA41" s="86">
        <v>7</v>
      </c>
      <c r="AB41" s="86">
        <v>5</v>
      </c>
      <c r="AC41" s="86">
        <v>0</v>
      </c>
      <c r="AD41" s="80">
        <f t="shared" si="29"/>
        <v>51</v>
      </c>
      <c r="AE41" s="89">
        <f t="shared" si="1"/>
        <v>68.91891891891892</v>
      </c>
      <c r="AF41" s="85">
        <f t="shared" si="17"/>
        <v>71.42857142857143</v>
      </c>
      <c r="AG41" s="85">
        <f t="shared" si="18"/>
        <v>50</v>
      </c>
      <c r="AH41" s="85">
        <f t="shared" si="19"/>
        <v>50</v>
      </c>
      <c r="AI41" s="85">
        <f t="shared" si="20"/>
        <v>100</v>
      </c>
      <c r="AJ41" s="85">
        <f t="shared" si="21"/>
        <v>71.42857142857143</v>
      </c>
      <c r="AK41" s="85">
        <f t="shared" si="22"/>
        <v>50</v>
      </c>
      <c r="AL41" s="85">
        <f t="shared" si="23"/>
        <v>66.66666666666667</v>
      </c>
      <c r="AM41" s="85">
        <f t="shared" si="24"/>
        <v>50</v>
      </c>
      <c r="AN41" s="85">
        <f t="shared" si="25"/>
        <v>100</v>
      </c>
      <c r="AO41" s="85">
        <f t="shared" si="26"/>
        <v>75</v>
      </c>
      <c r="AP41" s="85">
        <f t="shared" si="27"/>
        <v>70</v>
      </c>
      <c r="AQ41" s="85">
        <f t="shared" si="28"/>
        <v>83.33333333333333</v>
      </c>
      <c r="AR41" s="85">
        <f t="shared" si="28"/>
        <v>0</v>
      </c>
    </row>
    <row r="42" spans="1:44" ht="18" customHeight="1">
      <c r="A42" s="83">
        <v>3038</v>
      </c>
      <c r="B42" s="84" t="s">
        <v>67</v>
      </c>
      <c r="C42" s="85">
        <v>7</v>
      </c>
      <c r="D42" s="85">
        <v>8</v>
      </c>
      <c r="E42" s="85">
        <v>8</v>
      </c>
      <c r="F42" s="85">
        <v>2</v>
      </c>
      <c r="G42" s="85">
        <v>7</v>
      </c>
      <c r="H42" s="85">
        <v>4</v>
      </c>
      <c r="I42" s="85">
        <v>6</v>
      </c>
      <c r="J42" s="85">
        <v>4</v>
      </c>
      <c r="K42" s="85">
        <v>8</v>
      </c>
      <c r="L42" s="85">
        <v>4</v>
      </c>
      <c r="M42" s="85">
        <v>10</v>
      </c>
      <c r="N42" s="85">
        <v>6</v>
      </c>
      <c r="O42" s="85">
        <v>2</v>
      </c>
      <c r="P42" s="80">
        <f t="shared" si="3"/>
        <v>74</v>
      </c>
      <c r="Q42" s="86">
        <v>4</v>
      </c>
      <c r="R42" s="85">
        <v>4</v>
      </c>
      <c r="S42" s="86">
        <v>2</v>
      </c>
      <c r="T42" s="85">
        <v>2</v>
      </c>
      <c r="U42" s="86">
        <v>4</v>
      </c>
      <c r="V42" s="86">
        <v>4</v>
      </c>
      <c r="W42" s="86">
        <v>3</v>
      </c>
      <c r="X42" s="86">
        <v>4</v>
      </c>
      <c r="Y42" s="86">
        <v>8</v>
      </c>
      <c r="Z42" s="85">
        <v>3</v>
      </c>
      <c r="AA42" s="86">
        <v>6</v>
      </c>
      <c r="AB42" s="86">
        <v>5</v>
      </c>
      <c r="AC42" s="86">
        <v>2</v>
      </c>
      <c r="AD42" s="80">
        <f t="shared" si="29"/>
        <v>51</v>
      </c>
      <c r="AE42" s="89">
        <f t="shared" si="1"/>
        <v>68.91891891891892</v>
      </c>
      <c r="AF42" s="85">
        <f t="shared" si="17"/>
        <v>57.142857142857146</v>
      </c>
      <c r="AG42" s="85">
        <f t="shared" si="18"/>
        <v>50</v>
      </c>
      <c r="AH42" s="85">
        <f t="shared" si="19"/>
        <v>25</v>
      </c>
      <c r="AI42" s="85">
        <f t="shared" si="20"/>
        <v>100</v>
      </c>
      <c r="AJ42" s="85">
        <f t="shared" si="21"/>
        <v>57.142857142857146</v>
      </c>
      <c r="AK42" s="85">
        <f t="shared" si="22"/>
        <v>100</v>
      </c>
      <c r="AL42" s="85">
        <f t="shared" si="23"/>
        <v>50</v>
      </c>
      <c r="AM42" s="85">
        <f t="shared" si="24"/>
        <v>100</v>
      </c>
      <c r="AN42" s="85">
        <f t="shared" si="25"/>
        <v>100</v>
      </c>
      <c r="AO42" s="85">
        <f t="shared" si="26"/>
        <v>75</v>
      </c>
      <c r="AP42" s="85">
        <f t="shared" si="27"/>
        <v>60</v>
      </c>
      <c r="AQ42" s="85">
        <f t="shared" si="28"/>
        <v>83.33333333333333</v>
      </c>
      <c r="AR42" s="85">
        <f t="shared" si="28"/>
        <v>100</v>
      </c>
    </row>
    <row r="43" spans="1:44" ht="18" customHeight="1">
      <c r="A43" s="83">
        <v>3039</v>
      </c>
      <c r="B43" s="84" t="s">
        <v>68</v>
      </c>
      <c r="C43" s="85">
        <v>7</v>
      </c>
      <c r="D43" s="85">
        <v>8</v>
      </c>
      <c r="E43" s="85">
        <v>8</v>
      </c>
      <c r="F43" s="85">
        <v>2</v>
      </c>
      <c r="G43" s="85">
        <v>7</v>
      </c>
      <c r="H43" s="85">
        <v>4</v>
      </c>
      <c r="I43" s="85">
        <v>6</v>
      </c>
      <c r="J43" s="85">
        <v>4</v>
      </c>
      <c r="K43" s="85">
        <v>8</v>
      </c>
      <c r="L43" s="85">
        <v>4</v>
      </c>
      <c r="M43" s="85">
        <v>10</v>
      </c>
      <c r="N43" s="85">
        <v>6</v>
      </c>
      <c r="O43" s="85">
        <v>2</v>
      </c>
      <c r="P43" s="80">
        <f t="shared" si="3"/>
        <v>74</v>
      </c>
      <c r="Q43" s="86">
        <v>0</v>
      </c>
      <c r="R43" s="85">
        <v>0</v>
      </c>
      <c r="S43" s="86">
        <v>0</v>
      </c>
      <c r="T43" s="85">
        <v>0</v>
      </c>
      <c r="U43" s="86">
        <v>1</v>
      </c>
      <c r="V43" s="86">
        <v>0</v>
      </c>
      <c r="W43" s="86">
        <v>1</v>
      </c>
      <c r="X43" s="86">
        <v>0</v>
      </c>
      <c r="Y43" s="86">
        <v>4</v>
      </c>
      <c r="Z43" s="85">
        <v>0</v>
      </c>
      <c r="AA43" s="86">
        <v>0</v>
      </c>
      <c r="AB43" s="86">
        <v>0</v>
      </c>
      <c r="AC43" s="86">
        <v>0</v>
      </c>
      <c r="AD43" s="80">
        <f t="shared" si="29"/>
        <v>6</v>
      </c>
      <c r="AE43" s="89">
        <f t="shared" si="1"/>
        <v>8.108108108108109</v>
      </c>
      <c r="AF43" s="85">
        <f t="shared" si="17"/>
        <v>0</v>
      </c>
      <c r="AG43" s="85">
        <f t="shared" si="18"/>
        <v>0</v>
      </c>
      <c r="AH43" s="85">
        <f t="shared" si="19"/>
        <v>0</v>
      </c>
      <c r="AI43" s="85">
        <f t="shared" si="20"/>
        <v>0</v>
      </c>
      <c r="AJ43" s="85">
        <f t="shared" si="21"/>
        <v>14.285714285714286</v>
      </c>
      <c r="AK43" s="85">
        <f t="shared" si="22"/>
        <v>0</v>
      </c>
      <c r="AL43" s="85">
        <f t="shared" si="23"/>
        <v>16.666666666666668</v>
      </c>
      <c r="AM43" s="85">
        <f t="shared" si="24"/>
        <v>0</v>
      </c>
      <c r="AN43" s="85">
        <f t="shared" si="25"/>
        <v>50</v>
      </c>
      <c r="AO43" s="85">
        <f t="shared" si="26"/>
        <v>0</v>
      </c>
      <c r="AP43" s="85">
        <f t="shared" si="27"/>
        <v>0</v>
      </c>
      <c r="AQ43" s="85">
        <f t="shared" si="28"/>
        <v>0</v>
      </c>
      <c r="AR43" s="85">
        <f t="shared" si="28"/>
        <v>0</v>
      </c>
    </row>
    <row r="44" spans="1:44" ht="18" customHeight="1">
      <c r="A44" s="83">
        <v>3040</v>
      </c>
      <c r="B44" s="84" t="s">
        <v>70</v>
      </c>
      <c r="C44" s="85">
        <v>7</v>
      </c>
      <c r="D44" s="85">
        <v>8</v>
      </c>
      <c r="E44" s="85">
        <v>8</v>
      </c>
      <c r="F44" s="85">
        <v>2</v>
      </c>
      <c r="G44" s="85">
        <v>7</v>
      </c>
      <c r="H44" s="85">
        <v>4</v>
      </c>
      <c r="I44" s="85">
        <v>6</v>
      </c>
      <c r="J44" s="85">
        <v>4</v>
      </c>
      <c r="K44" s="85">
        <v>8</v>
      </c>
      <c r="L44" s="85">
        <v>4</v>
      </c>
      <c r="M44" s="85">
        <v>10</v>
      </c>
      <c r="N44" s="85">
        <v>6</v>
      </c>
      <c r="O44" s="85">
        <v>2</v>
      </c>
      <c r="P44" s="80">
        <f t="shared" si="3"/>
        <v>74</v>
      </c>
      <c r="Q44" s="86">
        <v>7</v>
      </c>
      <c r="R44" s="85">
        <v>8</v>
      </c>
      <c r="S44" s="86">
        <v>7</v>
      </c>
      <c r="T44" s="85">
        <v>2</v>
      </c>
      <c r="U44" s="86">
        <v>7</v>
      </c>
      <c r="V44" s="86">
        <v>2</v>
      </c>
      <c r="W44" s="86">
        <v>6</v>
      </c>
      <c r="X44" s="86">
        <v>2</v>
      </c>
      <c r="Y44" s="86">
        <v>8</v>
      </c>
      <c r="Z44" s="85">
        <v>3</v>
      </c>
      <c r="AA44" s="86">
        <v>9</v>
      </c>
      <c r="AB44" s="86">
        <v>5</v>
      </c>
      <c r="AC44" s="86">
        <v>2</v>
      </c>
      <c r="AD44" s="80">
        <f t="shared" si="29"/>
        <v>68</v>
      </c>
      <c r="AE44" s="89">
        <f t="shared" si="1"/>
        <v>91.89189189189189</v>
      </c>
      <c r="AF44" s="85">
        <f aca="true" t="shared" si="30" ref="AF44:AF50">(Q44*100)/C44</f>
        <v>100</v>
      </c>
      <c r="AG44" s="85">
        <f aca="true" t="shared" si="31" ref="AG44:AG50">(R44*100)/D44</f>
        <v>100</v>
      </c>
      <c r="AH44" s="85">
        <f aca="true" t="shared" si="32" ref="AH44:AH50">(S44*100)/E44</f>
        <v>87.5</v>
      </c>
      <c r="AI44" s="85">
        <f aca="true" t="shared" si="33" ref="AI44:AI50">(T44*100)/F44</f>
        <v>100</v>
      </c>
      <c r="AJ44" s="85">
        <f aca="true" t="shared" si="34" ref="AJ44:AJ50">(U44*100)/G44</f>
        <v>100</v>
      </c>
      <c r="AK44" s="85">
        <f aca="true" t="shared" si="35" ref="AK44:AK50">(V44*100)/H44</f>
        <v>50</v>
      </c>
      <c r="AL44" s="85">
        <f aca="true" t="shared" si="36" ref="AL44:AL50">(W44*100)/I44</f>
        <v>100</v>
      </c>
      <c r="AM44" s="85">
        <f aca="true" t="shared" si="37" ref="AM44:AM50">(X44*100)/J44</f>
        <v>50</v>
      </c>
      <c r="AN44" s="85">
        <f aca="true" t="shared" si="38" ref="AN44:AN50">(Y44*100)/K44</f>
        <v>100</v>
      </c>
      <c r="AO44" s="85">
        <f aca="true" t="shared" si="39" ref="AO44:AO50">(Z44*100)/L44</f>
        <v>75</v>
      </c>
      <c r="AP44" s="85">
        <f aca="true" t="shared" si="40" ref="AP44:AP50">(AA44*100)/M44</f>
        <v>90</v>
      </c>
      <c r="AQ44" s="85">
        <f aca="true" t="shared" si="41" ref="AQ44:AR59">(AB44*100)/N44</f>
        <v>83.33333333333333</v>
      </c>
      <c r="AR44" s="85">
        <f t="shared" si="28"/>
        <v>100</v>
      </c>
    </row>
    <row r="45" spans="1:44" ht="18" customHeight="1">
      <c r="A45" s="83">
        <v>3041</v>
      </c>
      <c r="B45" s="84" t="s">
        <v>71</v>
      </c>
      <c r="C45" s="85">
        <v>7</v>
      </c>
      <c r="D45" s="85">
        <v>8</v>
      </c>
      <c r="E45" s="85">
        <v>8</v>
      </c>
      <c r="F45" s="85">
        <v>2</v>
      </c>
      <c r="G45" s="85">
        <v>7</v>
      </c>
      <c r="H45" s="85">
        <v>4</v>
      </c>
      <c r="I45" s="85">
        <v>6</v>
      </c>
      <c r="J45" s="85">
        <v>4</v>
      </c>
      <c r="K45" s="85">
        <v>8</v>
      </c>
      <c r="L45" s="85">
        <v>4</v>
      </c>
      <c r="M45" s="85">
        <v>10</v>
      </c>
      <c r="N45" s="85">
        <v>6</v>
      </c>
      <c r="O45" s="85">
        <v>2</v>
      </c>
      <c r="P45" s="80">
        <f t="shared" si="3"/>
        <v>74</v>
      </c>
      <c r="Q45" s="86">
        <v>5</v>
      </c>
      <c r="R45" s="85">
        <v>4</v>
      </c>
      <c r="S45" s="86">
        <v>2</v>
      </c>
      <c r="T45" s="85">
        <v>2</v>
      </c>
      <c r="U45" s="86">
        <v>4</v>
      </c>
      <c r="V45" s="86">
        <v>0</v>
      </c>
      <c r="W45" s="86">
        <v>2</v>
      </c>
      <c r="X45" s="86">
        <v>2</v>
      </c>
      <c r="Y45" s="86">
        <v>8</v>
      </c>
      <c r="Z45" s="85">
        <v>2</v>
      </c>
      <c r="AA45" s="86">
        <v>6</v>
      </c>
      <c r="AB45" s="86">
        <v>3</v>
      </c>
      <c r="AC45" s="86">
        <v>0</v>
      </c>
      <c r="AD45" s="80">
        <f t="shared" si="29"/>
        <v>40</v>
      </c>
      <c r="AE45" s="89">
        <f t="shared" si="1"/>
        <v>54.054054054054056</v>
      </c>
      <c r="AF45" s="85">
        <f t="shared" si="30"/>
        <v>71.42857142857143</v>
      </c>
      <c r="AG45" s="85">
        <f t="shared" si="31"/>
        <v>50</v>
      </c>
      <c r="AH45" s="85">
        <f t="shared" si="32"/>
        <v>25</v>
      </c>
      <c r="AI45" s="85">
        <f t="shared" si="33"/>
        <v>100</v>
      </c>
      <c r="AJ45" s="85">
        <f t="shared" si="34"/>
        <v>57.142857142857146</v>
      </c>
      <c r="AK45" s="85">
        <f t="shared" si="35"/>
        <v>0</v>
      </c>
      <c r="AL45" s="85">
        <f t="shared" si="36"/>
        <v>33.333333333333336</v>
      </c>
      <c r="AM45" s="85">
        <f t="shared" si="37"/>
        <v>50</v>
      </c>
      <c r="AN45" s="85">
        <f t="shared" si="38"/>
        <v>100</v>
      </c>
      <c r="AO45" s="85">
        <f t="shared" si="39"/>
        <v>50</v>
      </c>
      <c r="AP45" s="85">
        <f t="shared" si="40"/>
        <v>60</v>
      </c>
      <c r="AQ45" s="85">
        <f t="shared" si="41"/>
        <v>50</v>
      </c>
      <c r="AR45" s="85">
        <f t="shared" si="41"/>
        <v>0</v>
      </c>
    </row>
    <row r="46" spans="1:44" ht="18" customHeight="1">
      <c r="A46" s="83">
        <v>3042</v>
      </c>
      <c r="B46" s="84" t="s">
        <v>72</v>
      </c>
      <c r="C46" s="85">
        <v>7</v>
      </c>
      <c r="D46" s="85">
        <v>8</v>
      </c>
      <c r="E46" s="85">
        <v>8</v>
      </c>
      <c r="F46" s="85">
        <v>2</v>
      </c>
      <c r="G46" s="85">
        <v>7</v>
      </c>
      <c r="H46" s="85">
        <v>4</v>
      </c>
      <c r="I46" s="85">
        <v>6</v>
      </c>
      <c r="J46" s="85">
        <v>4</v>
      </c>
      <c r="K46" s="85">
        <v>8</v>
      </c>
      <c r="L46" s="85">
        <v>4</v>
      </c>
      <c r="M46" s="85">
        <v>10</v>
      </c>
      <c r="N46" s="85">
        <v>6</v>
      </c>
      <c r="O46" s="85">
        <v>2</v>
      </c>
      <c r="P46" s="80">
        <f t="shared" si="3"/>
        <v>74</v>
      </c>
      <c r="Q46" s="86">
        <v>7</v>
      </c>
      <c r="R46" s="85">
        <v>8</v>
      </c>
      <c r="S46" s="86">
        <v>7</v>
      </c>
      <c r="T46" s="85">
        <v>0</v>
      </c>
      <c r="U46" s="86">
        <v>6</v>
      </c>
      <c r="V46" s="86">
        <v>4</v>
      </c>
      <c r="W46" s="86">
        <v>6</v>
      </c>
      <c r="X46" s="86">
        <v>4</v>
      </c>
      <c r="Y46" s="86">
        <v>8</v>
      </c>
      <c r="Z46" s="85">
        <v>3</v>
      </c>
      <c r="AA46" s="86">
        <v>10</v>
      </c>
      <c r="AB46" s="86">
        <v>4</v>
      </c>
      <c r="AC46" s="86">
        <v>2</v>
      </c>
      <c r="AD46" s="80">
        <f t="shared" si="29"/>
        <v>69</v>
      </c>
      <c r="AE46" s="89">
        <f t="shared" si="1"/>
        <v>93.24324324324324</v>
      </c>
      <c r="AF46" s="85">
        <f t="shared" si="30"/>
        <v>100</v>
      </c>
      <c r="AG46" s="85">
        <f t="shared" si="31"/>
        <v>100</v>
      </c>
      <c r="AH46" s="85">
        <f t="shared" si="32"/>
        <v>87.5</v>
      </c>
      <c r="AI46" s="85">
        <f t="shared" si="33"/>
        <v>0</v>
      </c>
      <c r="AJ46" s="85">
        <f t="shared" si="34"/>
        <v>85.71428571428571</v>
      </c>
      <c r="AK46" s="85">
        <f t="shared" si="35"/>
        <v>100</v>
      </c>
      <c r="AL46" s="85">
        <f t="shared" si="36"/>
        <v>100</v>
      </c>
      <c r="AM46" s="85">
        <f t="shared" si="37"/>
        <v>100</v>
      </c>
      <c r="AN46" s="85">
        <f t="shared" si="38"/>
        <v>100</v>
      </c>
      <c r="AO46" s="85">
        <f t="shared" si="39"/>
        <v>75</v>
      </c>
      <c r="AP46" s="85">
        <f t="shared" si="40"/>
        <v>100</v>
      </c>
      <c r="AQ46" s="85">
        <f t="shared" si="41"/>
        <v>66.66666666666667</v>
      </c>
      <c r="AR46" s="85">
        <f t="shared" si="41"/>
        <v>100</v>
      </c>
    </row>
    <row r="47" spans="1:44" ht="18" customHeight="1">
      <c r="A47" s="83">
        <v>3043</v>
      </c>
      <c r="B47" s="84" t="s">
        <v>73</v>
      </c>
      <c r="C47" s="85">
        <v>7</v>
      </c>
      <c r="D47" s="85">
        <v>8</v>
      </c>
      <c r="E47" s="85">
        <v>8</v>
      </c>
      <c r="F47" s="85">
        <v>2</v>
      </c>
      <c r="G47" s="85">
        <v>7</v>
      </c>
      <c r="H47" s="85">
        <v>4</v>
      </c>
      <c r="I47" s="85">
        <v>6</v>
      </c>
      <c r="J47" s="85">
        <v>4</v>
      </c>
      <c r="K47" s="85">
        <v>8</v>
      </c>
      <c r="L47" s="85">
        <v>4</v>
      </c>
      <c r="M47" s="85">
        <v>10</v>
      </c>
      <c r="N47" s="85">
        <v>6</v>
      </c>
      <c r="O47" s="85">
        <v>2</v>
      </c>
      <c r="P47" s="80">
        <f t="shared" si="3"/>
        <v>74</v>
      </c>
      <c r="Q47" s="86">
        <v>5</v>
      </c>
      <c r="R47" s="85">
        <v>4</v>
      </c>
      <c r="S47" s="86">
        <v>4</v>
      </c>
      <c r="T47" s="85">
        <v>2</v>
      </c>
      <c r="U47" s="86">
        <v>5</v>
      </c>
      <c r="V47" s="86">
        <v>2</v>
      </c>
      <c r="W47" s="86">
        <v>3</v>
      </c>
      <c r="X47" s="86">
        <v>2</v>
      </c>
      <c r="Y47" s="86">
        <v>8</v>
      </c>
      <c r="Z47" s="85">
        <v>3</v>
      </c>
      <c r="AA47" s="86">
        <v>7</v>
      </c>
      <c r="AB47" s="86">
        <v>3</v>
      </c>
      <c r="AC47" s="86">
        <v>0</v>
      </c>
      <c r="AD47" s="80">
        <f t="shared" si="29"/>
        <v>48</v>
      </c>
      <c r="AE47" s="89">
        <f t="shared" si="1"/>
        <v>64.86486486486487</v>
      </c>
      <c r="AF47" s="85">
        <f t="shared" si="30"/>
        <v>71.42857142857143</v>
      </c>
      <c r="AG47" s="85">
        <f t="shared" si="31"/>
        <v>50</v>
      </c>
      <c r="AH47" s="85">
        <f t="shared" si="32"/>
        <v>50</v>
      </c>
      <c r="AI47" s="85">
        <f t="shared" si="33"/>
        <v>100</v>
      </c>
      <c r="AJ47" s="85">
        <f t="shared" si="34"/>
        <v>71.42857142857143</v>
      </c>
      <c r="AK47" s="85">
        <f t="shared" si="35"/>
        <v>50</v>
      </c>
      <c r="AL47" s="85">
        <f t="shared" si="36"/>
        <v>50</v>
      </c>
      <c r="AM47" s="85">
        <f t="shared" si="37"/>
        <v>50</v>
      </c>
      <c r="AN47" s="85">
        <f t="shared" si="38"/>
        <v>100</v>
      </c>
      <c r="AO47" s="85">
        <f t="shared" si="39"/>
        <v>75</v>
      </c>
      <c r="AP47" s="85">
        <f t="shared" si="40"/>
        <v>70</v>
      </c>
      <c r="AQ47" s="85">
        <f t="shared" si="41"/>
        <v>50</v>
      </c>
      <c r="AR47" s="85">
        <f t="shared" si="41"/>
        <v>0</v>
      </c>
    </row>
    <row r="48" spans="1:44" ht="18" customHeight="1">
      <c r="A48" s="83">
        <v>3044</v>
      </c>
      <c r="B48" s="84" t="s">
        <v>74</v>
      </c>
      <c r="C48" s="85">
        <v>7</v>
      </c>
      <c r="D48" s="85">
        <v>8</v>
      </c>
      <c r="E48" s="85">
        <v>8</v>
      </c>
      <c r="F48" s="85">
        <v>2</v>
      </c>
      <c r="G48" s="85">
        <v>7</v>
      </c>
      <c r="H48" s="85">
        <v>4</v>
      </c>
      <c r="I48" s="85">
        <v>6</v>
      </c>
      <c r="J48" s="85">
        <v>4</v>
      </c>
      <c r="K48" s="85">
        <v>8</v>
      </c>
      <c r="L48" s="85">
        <v>4</v>
      </c>
      <c r="M48" s="85">
        <v>10</v>
      </c>
      <c r="N48" s="85">
        <v>6</v>
      </c>
      <c r="O48" s="85">
        <v>2</v>
      </c>
      <c r="P48" s="80">
        <f t="shared" si="3"/>
        <v>74</v>
      </c>
      <c r="Q48" s="86">
        <v>6</v>
      </c>
      <c r="R48" s="85">
        <v>8</v>
      </c>
      <c r="S48" s="86">
        <v>4</v>
      </c>
      <c r="T48" s="85">
        <v>2</v>
      </c>
      <c r="U48" s="86">
        <v>5</v>
      </c>
      <c r="V48" s="86">
        <v>2</v>
      </c>
      <c r="W48" s="86">
        <v>4</v>
      </c>
      <c r="X48" s="86">
        <v>2</v>
      </c>
      <c r="Y48" s="86">
        <v>8</v>
      </c>
      <c r="Z48" s="85">
        <v>3</v>
      </c>
      <c r="AA48" s="86">
        <v>7</v>
      </c>
      <c r="AB48" s="86">
        <v>4</v>
      </c>
      <c r="AC48" s="86">
        <v>0</v>
      </c>
      <c r="AD48" s="80">
        <f t="shared" si="29"/>
        <v>55</v>
      </c>
      <c r="AE48" s="89">
        <f t="shared" si="1"/>
        <v>74.32432432432432</v>
      </c>
      <c r="AF48" s="85">
        <f t="shared" si="30"/>
        <v>85.71428571428571</v>
      </c>
      <c r="AG48" s="85">
        <f t="shared" si="31"/>
        <v>100</v>
      </c>
      <c r="AH48" s="85">
        <f t="shared" si="32"/>
        <v>50</v>
      </c>
      <c r="AI48" s="85">
        <f t="shared" si="33"/>
        <v>100</v>
      </c>
      <c r="AJ48" s="85">
        <f t="shared" si="34"/>
        <v>71.42857142857143</v>
      </c>
      <c r="AK48" s="85">
        <f t="shared" si="35"/>
        <v>50</v>
      </c>
      <c r="AL48" s="85">
        <f t="shared" si="36"/>
        <v>66.66666666666667</v>
      </c>
      <c r="AM48" s="85">
        <f t="shared" si="37"/>
        <v>50</v>
      </c>
      <c r="AN48" s="85">
        <f t="shared" si="38"/>
        <v>100</v>
      </c>
      <c r="AO48" s="85">
        <f t="shared" si="39"/>
        <v>75</v>
      </c>
      <c r="AP48" s="85">
        <f t="shared" si="40"/>
        <v>70</v>
      </c>
      <c r="AQ48" s="85">
        <f t="shared" si="41"/>
        <v>66.66666666666667</v>
      </c>
      <c r="AR48" s="85">
        <f t="shared" si="41"/>
        <v>0</v>
      </c>
    </row>
    <row r="49" spans="1:44" ht="18" customHeight="1">
      <c r="A49" s="83">
        <v>3045</v>
      </c>
      <c r="B49" s="84" t="s">
        <v>75</v>
      </c>
      <c r="C49" s="85">
        <v>7</v>
      </c>
      <c r="D49" s="85">
        <v>8</v>
      </c>
      <c r="E49" s="85">
        <v>8</v>
      </c>
      <c r="F49" s="85">
        <v>2</v>
      </c>
      <c r="G49" s="85">
        <v>7</v>
      </c>
      <c r="H49" s="85">
        <v>4</v>
      </c>
      <c r="I49" s="85">
        <v>6</v>
      </c>
      <c r="J49" s="85">
        <v>4</v>
      </c>
      <c r="K49" s="85">
        <v>8</v>
      </c>
      <c r="L49" s="85">
        <v>4</v>
      </c>
      <c r="M49" s="85">
        <v>10</v>
      </c>
      <c r="N49" s="85">
        <v>6</v>
      </c>
      <c r="O49" s="85">
        <v>2</v>
      </c>
      <c r="P49" s="80">
        <f t="shared" si="3"/>
        <v>74</v>
      </c>
      <c r="Q49" s="86">
        <v>7</v>
      </c>
      <c r="R49" s="85">
        <v>8</v>
      </c>
      <c r="S49" s="86">
        <v>8</v>
      </c>
      <c r="T49" s="85">
        <v>2</v>
      </c>
      <c r="U49" s="86">
        <v>7</v>
      </c>
      <c r="V49" s="86">
        <v>4</v>
      </c>
      <c r="W49" s="86">
        <v>6</v>
      </c>
      <c r="X49" s="86">
        <v>4</v>
      </c>
      <c r="Y49" s="86">
        <v>8</v>
      </c>
      <c r="Z49" s="85">
        <v>4</v>
      </c>
      <c r="AA49" s="86">
        <v>10</v>
      </c>
      <c r="AB49" s="86">
        <v>6</v>
      </c>
      <c r="AC49" s="86">
        <v>2</v>
      </c>
      <c r="AD49" s="80">
        <f t="shared" si="29"/>
        <v>76</v>
      </c>
      <c r="AE49" s="89">
        <f t="shared" si="1"/>
        <v>102.70270270270271</v>
      </c>
      <c r="AF49" s="85">
        <f t="shared" si="30"/>
        <v>100</v>
      </c>
      <c r="AG49" s="85">
        <f t="shared" si="31"/>
        <v>100</v>
      </c>
      <c r="AH49" s="85">
        <f t="shared" si="32"/>
        <v>100</v>
      </c>
      <c r="AI49" s="85">
        <f t="shared" si="33"/>
        <v>100</v>
      </c>
      <c r="AJ49" s="85">
        <f t="shared" si="34"/>
        <v>100</v>
      </c>
      <c r="AK49" s="85">
        <f t="shared" si="35"/>
        <v>100</v>
      </c>
      <c r="AL49" s="85">
        <f t="shared" si="36"/>
        <v>100</v>
      </c>
      <c r="AM49" s="85">
        <f t="shared" si="37"/>
        <v>100</v>
      </c>
      <c r="AN49" s="85">
        <f t="shared" si="38"/>
        <v>100</v>
      </c>
      <c r="AO49" s="85">
        <f t="shared" si="39"/>
        <v>100</v>
      </c>
      <c r="AP49" s="85">
        <f t="shared" si="40"/>
        <v>100</v>
      </c>
      <c r="AQ49" s="85">
        <f t="shared" si="41"/>
        <v>100</v>
      </c>
      <c r="AR49" s="85">
        <f t="shared" si="41"/>
        <v>100</v>
      </c>
    </row>
    <row r="50" spans="1:44" ht="18" customHeight="1">
      <c r="A50" s="83">
        <v>3046</v>
      </c>
      <c r="B50" s="84" t="s">
        <v>76</v>
      </c>
      <c r="C50" s="85">
        <v>7</v>
      </c>
      <c r="D50" s="85">
        <v>8</v>
      </c>
      <c r="E50" s="85">
        <v>8</v>
      </c>
      <c r="F50" s="85">
        <v>2</v>
      </c>
      <c r="G50" s="85">
        <v>7</v>
      </c>
      <c r="H50" s="85">
        <v>4</v>
      </c>
      <c r="I50" s="85">
        <v>6</v>
      </c>
      <c r="J50" s="85">
        <v>4</v>
      </c>
      <c r="K50" s="85">
        <v>8</v>
      </c>
      <c r="L50" s="85">
        <v>4</v>
      </c>
      <c r="M50" s="85">
        <v>10</v>
      </c>
      <c r="N50" s="85">
        <v>6</v>
      </c>
      <c r="O50" s="85">
        <v>2</v>
      </c>
      <c r="P50" s="80">
        <f t="shared" si="3"/>
        <v>74</v>
      </c>
      <c r="Q50" s="86">
        <v>2</v>
      </c>
      <c r="R50" s="85">
        <v>8</v>
      </c>
      <c r="S50" s="86">
        <v>0</v>
      </c>
      <c r="T50" s="85">
        <v>0</v>
      </c>
      <c r="U50" s="86">
        <v>0</v>
      </c>
      <c r="V50" s="86">
        <v>0</v>
      </c>
      <c r="W50" s="86">
        <v>1</v>
      </c>
      <c r="X50" s="86">
        <v>0</v>
      </c>
      <c r="Y50" s="86">
        <v>8</v>
      </c>
      <c r="Z50" s="85">
        <v>2</v>
      </c>
      <c r="AA50" s="86">
        <v>0</v>
      </c>
      <c r="AB50" s="86">
        <v>2</v>
      </c>
      <c r="AC50" s="86">
        <v>0</v>
      </c>
      <c r="AD50" s="80">
        <f t="shared" si="29"/>
        <v>23</v>
      </c>
      <c r="AE50" s="89">
        <f t="shared" si="1"/>
        <v>31.08108108108108</v>
      </c>
      <c r="AF50" s="85">
        <f t="shared" si="30"/>
        <v>28.571428571428573</v>
      </c>
      <c r="AG50" s="85">
        <f t="shared" si="31"/>
        <v>100</v>
      </c>
      <c r="AH50" s="85">
        <f t="shared" si="32"/>
        <v>0</v>
      </c>
      <c r="AI50" s="85">
        <f t="shared" si="33"/>
        <v>0</v>
      </c>
      <c r="AJ50" s="85">
        <f t="shared" si="34"/>
        <v>0</v>
      </c>
      <c r="AK50" s="85">
        <f t="shared" si="35"/>
        <v>0</v>
      </c>
      <c r="AL50" s="85">
        <f t="shared" si="36"/>
        <v>16.666666666666668</v>
      </c>
      <c r="AM50" s="85">
        <f t="shared" si="37"/>
        <v>0</v>
      </c>
      <c r="AN50" s="85">
        <f t="shared" si="38"/>
        <v>100</v>
      </c>
      <c r="AO50" s="85">
        <f t="shared" si="39"/>
        <v>50</v>
      </c>
      <c r="AP50" s="85">
        <f t="shared" si="40"/>
        <v>0</v>
      </c>
      <c r="AQ50" s="85">
        <f t="shared" si="41"/>
        <v>33.333333333333336</v>
      </c>
      <c r="AR50" s="85">
        <f t="shared" si="41"/>
        <v>0</v>
      </c>
    </row>
    <row r="51" spans="1:44" ht="18" customHeight="1">
      <c r="A51" s="83">
        <v>3047</v>
      </c>
      <c r="B51" s="97" t="s">
        <v>161</v>
      </c>
      <c r="C51" s="85">
        <v>7</v>
      </c>
      <c r="D51" s="85">
        <v>8</v>
      </c>
      <c r="E51" s="85">
        <v>8</v>
      </c>
      <c r="F51" s="85">
        <v>2</v>
      </c>
      <c r="G51" s="85">
        <v>7</v>
      </c>
      <c r="H51" s="85">
        <v>4</v>
      </c>
      <c r="I51" s="85">
        <v>6</v>
      </c>
      <c r="J51" s="85">
        <v>4</v>
      </c>
      <c r="K51" s="85">
        <v>8</v>
      </c>
      <c r="L51" s="85">
        <v>4</v>
      </c>
      <c r="M51" s="85">
        <v>10</v>
      </c>
      <c r="N51" s="85">
        <v>6</v>
      </c>
      <c r="O51" s="85">
        <v>2</v>
      </c>
      <c r="P51" s="80">
        <f aca="true" t="shared" si="42" ref="P51:P105">SUM(C51:N51)</f>
        <v>74</v>
      </c>
      <c r="Q51" s="86">
        <v>3</v>
      </c>
      <c r="R51" s="85">
        <v>8</v>
      </c>
      <c r="S51" s="86">
        <v>1</v>
      </c>
      <c r="T51" s="85">
        <v>2</v>
      </c>
      <c r="U51" s="86">
        <v>2</v>
      </c>
      <c r="V51" s="86">
        <v>2</v>
      </c>
      <c r="W51" s="86">
        <v>1</v>
      </c>
      <c r="X51" s="86">
        <v>2</v>
      </c>
      <c r="Y51" s="86">
        <v>8</v>
      </c>
      <c r="Z51" s="85">
        <v>3</v>
      </c>
      <c r="AA51" s="86">
        <v>1</v>
      </c>
      <c r="AB51" s="86">
        <v>4</v>
      </c>
      <c r="AC51" s="86">
        <v>0</v>
      </c>
      <c r="AD51" s="80">
        <f t="shared" si="29"/>
        <v>37</v>
      </c>
      <c r="AE51" s="89">
        <f aca="true" t="shared" si="43" ref="AE51:AE105">(AD51*100)/P51</f>
        <v>50</v>
      </c>
      <c r="AF51" s="85">
        <f aca="true" t="shared" si="44" ref="AF51:AF105">(Q51*100)/C51</f>
        <v>42.857142857142854</v>
      </c>
      <c r="AG51" s="85">
        <f aca="true" t="shared" si="45" ref="AG51:AG105">(R51*100)/D51</f>
        <v>100</v>
      </c>
      <c r="AH51" s="85">
        <f aca="true" t="shared" si="46" ref="AH51:AH105">(S51*100)/E51</f>
        <v>12.5</v>
      </c>
      <c r="AI51" s="85">
        <f aca="true" t="shared" si="47" ref="AI51:AI105">(T51*100)/F51</f>
        <v>100</v>
      </c>
      <c r="AJ51" s="85">
        <f aca="true" t="shared" si="48" ref="AJ51:AJ105">(U51*100)/G51</f>
        <v>28.571428571428573</v>
      </c>
      <c r="AK51" s="85">
        <f aca="true" t="shared" si="49" ref="AK51:AK105">(V51*100)/H51</f>
        <v>50</v>
      </c>
      <c r="AL51" s="85">
        <f aca="true" t="shared" si="50" ref="AL51:AL105">(W51*100)/I51</f>
        <v>16.666666666666668</v>
      </c>
      <c r="AM51" s="85">
        <f aca="true" t="shared" si="51" ref="AM51:AM105">(X51*100)/J51</f>
        <v>50</v>
      </c>
      <c r="AN51" s="85">
        <f aca="true" t="shared" si="52" ref="AN51:AN105">(Y51*100)/K51</f>
        <v>100</v>
      </c>
      <c r="AO51" s="85">
        <f aca="true" t="shared" si="53" ref="AO51:AO105">(Z51*100)/L51</f>
        <v>75</v>
      </c>
      <c r="AP51" s="85">
        <f aca="true" t="shared" si="54" ref="AP51:AP105">(AA51*100)/M51</f>
        <v>10</v>
      </c>
      <c r="AQ51" s="85">
        <f aca="true" t="shared" si="55" ref="AQ51:AR105">(AB51*100)/N51</f>
        <v>66.66666666666667</v>
      </c>
      <c r="AR51" s="85">
        <f t="shared" si="41"/>
        <v>0</v>
      </c>
    </row>
    <row r="52" spans="1:44" ht="18" customHeight="1">
      <c r="A52" s="83">
        <v>3048</v>
      </c>
      <c r="B52" s="97" t="s">
        <v>162</v>
      </c>
      <c r="C52" s="85">
        <v>7</v>
      </c>
      <c r="D52" s="85">
        <v>8</v>
      </c>
      <c r="E52" s="85">
        <v>8</v>
      </c>
      <c r="F52" s="85">
        <v>2</v>
      </c>
      <c r="G52" s="85">
        <v>7</v>
      </c>
      <c r="H52" s="85">
        <v>4</v>
      </c>
      <c r="I52" s="85">
        <v>6</v>
      </c>
      <c r="J52" s="85">
        <v>4</v>
      </c>
      <c r="K52" s="85">
        <v>8</v>
      </c>
      <c r="L52" s="85">
        <v>4</v>
      </c>
      <c r="M52" s="85">
        <v>10</v>
      </c>
      <c r="N52" s="85">
        <v>6</v>
      </c>
      <c r="O52" s="85">
        <v>2</v>
      </c>
      <c r="P52" s="80">
        <f t="shared" si="42"/>
        <v>74</v>
      </c>
      <c r="Q52" s="86">
        <v>5</v>
      </c>
      <c r="R52" s="85">
        <v>8</v>
      </c>
      <c r="S52" s="86">
        <v>6</v>
      </c>
      <c r="T52" s="85">
        <v>2</v>
      </c>
      <c r="U52" s="86">
        <v>6</v>
      </c>
      <c r="V52" s="86">
        <v>2</v>
      </c>
      <c r="W52" s="86">
        <v>5</v>
      </c>
      <c r="X52" s="86">
        <v>2</v>
      </c>
      <c r="Y52" s="86">
        <v>4</v>
      </c>
      <c r="Z52" s="85">
        <v>3</v>
      </c>
      <c r="AA52" s="86">
        <v>7</v>
      </c>
      <c r="AB52" s="86">
        <v>3</v>
      </c>
      <c r="AC52" s="86">
        <v>2</v>
      </c>
      <c r="AD52" s="80">
        <f t="shared" si="29"/>
        <v>55</v>
      </c>
      <c r="AE52" s="89">
        <f t="shared" si="43"/>
        <v>74.32432432432432</v>
      </c>
      <c r="AF52" s="85">
        <f t="shared" si="44"/>
        <v>71.42857142857143</v>
      </c>
      <c r="AG52" s="85">
        <f t="shared" si="45"/>
        <v>100</v>
      </c>
      <c r="AH52" s="85">
        <f t="shared" si="46"/>
        <v>75</v>
      </c>
      <c r="AI52" s="85">
        <f t="shared" si="47"/>
        <v>100</v>
      </c>
      <c r="AJ52" s="85">
        <f t="shared" si="48"/>
        <v>85.71428571428571</v>
      </c>
      <c r="AK52" s="85">
        <f t="shared" si="49"/>
        <v>50</v>
      </c>
      <c r="AL52" s="85">
        <f t="shared" si="50"/>
        <v>83.33333333333333</v>
      </c>
      <c r="AM52" s="85">
        <f t="shared" si="51"/>
        <v>50</v>
      </c>
      <c r="AN52" s="85">
        <f t="shared" si="52"/>
        <v>50</v>
      </c>
      <c r="AO52" s="85">
        <f t="shared" si="53"/>
        <v>75</v>
      </c>
      <c r="AP52" s="85">
        <f t="shared" si="54"/>
        <v>70</v>
      </c>
      <c r="AQ52" s="85">
        <f t="shared" si="55"/>
        <v>50</v>
      </c>
      <c r="AR52" s="85">
        <f t="shared" si="41"/>
        <v>100</v>
      </c>
    </row>
    <row r="53" spans="1:44" ht="18" customHeight="1">
      <c r="A53" s="83">
        <v>3049</v>
      </c>
      <c r="B53" s="97" t="s">
        <v>163</v>
      </c>
      <c r="C53" s="85">
        <v>7</v>
      </c>
      <c r="D53" s="85">
        <v>8</v>
      </c>
      <c r="E53" s="85">
        <v>8</v>
      </c>
      <c r="F53" s="85">
        <v>2</v>
      </c>
      <c r="G53" s="85">
        <v>7</v>
      </c>
      <c r="H53" s="85">
        <v>4</v>
      </c>
      <c r="I53" s="85">
        <v>6</v>
      </c>
      <c r="J53" s="85">
        <v>4</v>
      </c>
      <c r="K53" s="85">
        <v>8</v>
      </c>
      <c r="L53" s="85">
        <v>4</v>
      </c>
      <c r="M53" s="85">
        <v>10</v>
      </c>
      <c r="N53" s="85">
        <v>6</v>
      </c>
      <c r="O53" s="85">
        <v>2</v>
      </c>
      <c r="P53" s="80">
        <f t="shared" si="42"/>
        <v>74</v>
      </c>
      <c r="Q53" s="86">
        <v>0</v>
      </c>
      <c r="R53" s="85">
        <v>0</v>
      </c>
      <c r="S53" s="86">
        <v>0</v>
      </c>
      <c r="T53" s="85">
        <v>0</v>
      </c>
      <c r="U53" s="86">
        <v>1</v>
      </c>
      <c r="V53" s="86">
        <v>0</v>
      </c>
      <c r="W53" s="86">
        <v>0</v>
      </c>
      <c r="X53" s="86">
        <v>0</v>
      </c>
      <c r="Y53" s="86">
        <v>4</v>
      </c>
      <c r="Z53" s="85">
        <v>1</v>
      </c>
      <c r="AA53" s="86">
        <v>0</v>
      </c>
      <c r="AB53" s="86">
        <v>0</v>
      </c>
      <c r="AC53" s="86">
        <v>0</v>
      </c>
      <c r="AD53" s="80">
        <f t="shared" si="29"/>
        <v>6</v>
      </c>
      <c r="AE53" s="89">
        <f t="shared" si="43"/>
        <v>8.108108108108109</v>
      </c>
      <c r="AF53" s="85">
        <f t="shared" si="44"/>
        <v>0</v>
      </c>
      <c r="AG53" s="85">
        <f t="shared" si="45"/>
        <v>0</v>
      </c>
      <c r="AH53" s="85">
        <f t="shared" si="46"/>
        <v>0</v>
      </c>
      <c r="AI53" s="85">
        <f t="shared" si="47"/>
        <v>0</v>
      </c>
      <c r="AJ53" s="85">
        <f t="shared" si="48"/>
        <v>14.285714285714286</v>
      </c>
      <c r="AK53" s="85">
        <f t="shared" si="49"/>
        <v>0</v>
      </c>
      <c r="AL53" s="85">
        <f t="shared" si="50"/>
        <v>0</v>
      </c>
      <c r="AM53" s="85">
        <f t="shared" si="51"/>
        <v>0</v>
      </c>
      <c r="AN53" s="85">
        <f t="shared" si="52"/>
        <v>50</v>
      </c>
      <c r="AO53" s="85">
        <f t="shared" si="53"/>
        <v>25</v>
      </c>
      <c r="AP53" s="85">
        <f t="shared" si="54"/>
        <v>0</v>
      </c>
      <c r="AQ53" s="85">
        <f t="shared" si="55"/>
        <v>0</v>
      </c>
      <c r="AR53" s="85">
        <f t="shared" si="41"/>
        <v>0</v>
      </c>
    </row>
    <row r="54" spans="1:44" ht="18" customHeight="1">
      <c r="A54" s="83">
        <v>3050</v>
      </c>
      <c r="B54" s="97" t="s">
        <v>164</v>
      </c>
      <c r="C54" s="85">
        <v>7</v>
      </c>
      <c r="D54" s="85">
        <v>8</v>
      </c>
      <c r="E54" s="85">
        <v>8</v>
      </c>
      <c r="F54" s="85">
        <v>2</v>
      </c>
      <c r="G54" s="85">
        <v>7</v>
      </c>
      <c r="H54" s="85">
        <v>4</v>
      </c>
      <c r="I54" s="85">
        <v>6</v>
      </c>
      <c r="J54" s="85">
        <v>4</v>
      </c>
      <c r="K54" s="85">
        <v>8</v>
      </c>
      <c r="L54" s="85">
        <v>4</v>
      </c>
      <c r="M54" s="85">
        <v>10</v>
      </c>
      <c r="N54" s="85">
        <v>6</v>
      </c>
      <c r="O54" s="85">
        <v>2</v>
      </c>
      <c r="P54" s="80">
        <f t="shared" si="42"/>
        <v>74</v>
      </c>
      <c r="Q54" s="86">
        <v>3</v>
      </c>
      <c r="R54" s="85">
        <v>8</v>
      </c>
      <c r="S54" s="86">
        <v>1</v>
      </c>
      <c r="T54" s="85">
        <v>2</v>
      </c>
      <c r="U54" s="86">
        <v>2</v>
      </c>
      <c r="V54" s="86">
        <v>2</v>
      </c>
      <c r="W54" s="86">
        <v>1</v>
      </c>
      <c r="X54" s="86">
        <v>2</v>
      </c>
      <c r="Y54" s="86">
        <v>8</v>
      </c>
      <c r="Z54" s="85">
        <v>3</v>
      </c>
      <c r="AA54" s="86">
        <v>1</v>
      </c>
      <c r="AB54" s="86">
        <v>5</v>
      </c>
      <c r="AC54" s="86">
        <v>0</v>
      </c>
      <c r="AD54" s="80">
        <f t="shared" si="29"/>
        <v>38</v>
      </c>
      <c r="AE54" s="89">
        <f t="shared" si="43"/>
        <v>51.351351351351354</v>
      </c>
      <c r="AF54" s="85">
        <f t="shared" si="44"/>
        <v>42.857142857142854</v>
      </c>
      <c r="AG54" s="85">
        <f t="shared" si="45"/>
        <v>100</v>
      </c>
      <c r="AH54" s="85">
        <f t="shared" si="46"/>
        <v>12.5</v>
      </c>
      <c r="AI54" s="85">
        <f t="shared" si="47"/>
        <v>100</v>
      </c>
      <c r="AJ54" s="85">
        <f t="shared" si="48"/>
        <v>28.571428571428573</v>
      </c>
      <c r="AK54" s="85">
        <f t="shared" si="49"/>
        <v>50</v>
      </c>
      <c r="AL54" s="85">
        <f t="shared" si="50"/>
        <v>16.666666666666668</v>
      </c>
      <c r="AM54" s="85">
        <f t="shared" si="51"/>
        <v>50</v>
      </c>
      <c r="AN54" s="85">
        <f t="shared" si="52"/>
        <v>100</v>
      </c>
      <c r="AO54" s="85">
        <f t="shared" si="53"/>
        <v>75</v>
      </c>
      <c r="AP54" s="85">
        <f t="shared" si="54"/>
        <v>10</v>
      </c>
      <c r="AQ54" s="85">
        <f t="shared" si="55"/>
        <v>83.33333333333333</v>
      </c>
      <c r="AR54" s="85">
        <f t="shared" si="41"/>
        <v>0</v>
      </c>
    </row>
    <row r="55" spans="1:44" ht="18" customHeight="1">
      <c r="A55" s="83">
        <v>3051</v>
      </c>
      <c r="B55" s="97" t="s">
        <v>165</v>
      </c>
      <c r="C55" s="85">
        <v>7</v>
      </c>
      <c r="D55" s="85">
        <v>8</v>
      </c>
      <c r="E55" s="85">
        <v>8</v>
      </c>
      <c r="F55" s="85">
        <v>2</v>
      </c>
      <c r="G55" s="85">
        <v>7</v>
      </c>
      <c r="H55" s="85">
        <v>4</v>
      </c>
      <c r="I55" s="85">
        <v>6</v>
      </c>
      <c r="J55" s="85">
        <v>4</v>
      </c>
      <c r="K55" s="85">
        <v>8</v>
      </c>
      <c r="L55" s="85">
        <v>4</v>
      </c>
      <c r="M55" s="85">
        <v>10</v>
      </c>
      <c r="N55" s="85">
        <v>6</v>
      </c>
      <c r="O55" s="85">
        <v>2</v>
      </c>
      <c r="P55" s="80">
        <f t="shared" si="42"/>
        <v>74</v>
      </c>
      <c r="Q55" s="86">
        <v>1</v>
      </c>
      <c r="R55" s="85">
        <v>4</v>
      </c>
      <c r="S55" s="86">
        <v>1</v>
      </c>
      <c r="T55" s="85">
        <v>2</v>
      </c>
      <c r="U55" s="86">
        <v>2</v>
      </c>
      <c r="V55" s="86">
        <v>4</v>
      </c>
      <c r="W55" s="86">
        <v>0</v>
      </c>
      <c r="X55" s="86">
        <v>4</v>
      </c>
      <c r="Y55" s="86">
        <v>8</v>
      </c>
      <c r="Z55" s="85">
        <v>2</v>
      </c>
      <c r="AA55" s="86">
        <v>2</v>
      </c>
      <c r="AB55" s="86">
        <v>4</v>
      </c>
      <c r="AC55" s="86">
        <v>0</v>
      </c>
      <c r="AD55" s="80">
        <f t="shared" si="29"/>
        <v>34</v>
      </c>
      <c r="AE55" s="89">
        <f t="shared" si="43"/>
        <v>45.945945945945944</v>
      </c>
      <c r="AF55" s="85">
        <f t="shared" si="44"/>
        <v>14.285714285714286</v>
      </c>
      <c r="AG55" s="85">
        <f t="shared" si="45"/>
        <v>50</v>
      </c>
      <c r="AH55" s="85">
        <f t="shared" si="46"/>
        <v>12.5</v>
      </c>
      <c r="AI55" s="85">
        <f t="shared" si="47"/>
        <v>100</v>
      </c>
      <c r="AJ55" s="85">
        <f t="shared" si="48"/>
        <v>28.571428571428573</v>
      </c>
      <c r="AK55" s="85">
        <f t="shared" si="49"/>
        <v>100</v>
      </c>
      <c r="AL55" s="85">
        <f t="shared" si="50"/>
        <v>0</v>
      </c>
      <c r="AM55" s="85">
        <f t="shared" si="51"/>
        <v>100</v>
      </c>
      <c r="AN55" s="85">
        <f t="shared" si="52"/>
        <v>100</v>
      </c>
      <c r="AO55" s="85">
        <f t="shared" si="53"/>
        <v>50</v>
      </c>
      <c r="AP55" s="85">
        <f t="shared" si="54"/>
        <v>20</v>
      </c>
      <c r="AQ55" s="85">
        <f t="shared" si="55"/>
        <v>66.66666666666667</v>
      </c>
      <c r="AR55" s="85">
        <f t="shared" si="41"/>
        <v>0</v>
      </c>
    </row>
    <row r="56" spans="1:44" ht="18" customHeight="1">
      <c r="A56" s="83">
        <v>3052</v>
      </c>
      <c r="B56" s="98" t="s">
        <v>166</v>
      </c>
      <c r="C56" s="85">
        <v>7</v>
      </c>
      <c r="D56" s="85">
        <v>8</v>
      </c>
      <c r="E56" s="85">
        <v>8</v>
      </c>
      <c r="F56" s="85">
        <v>2</v>
      </c>
      <c r="G56" s="85">
        <v>7</v>
      </c>
      <c r="H56" s="85">
        <v>4</v>
      </c>
      <c r="I56" s="85">
        <v>6</v>
      </c>
      <c r="J56" s="85">
        <v>4</v>
      </c>
      <c r="K56" s="85">
        <v>8</v>
      </c>
      <c r="L56" s="85">
        <v>4</v>
      </c>
      <c r="M56" s="85">
        <v>10</v>
      </c>
      <c r="N56" s="85">
        <v>6</v>
      </c>
      <c r="O56" s="85">
        <v>2</v>
      </c>
      <c r="P56" s="80">
        <f t="shared" si="42"/>
        <v>74</v>
      </c>
      <c r="Q56" s="86">
        <v>1</v>
      </c>
      <c r="R56" s="85">
        <v>8</v>
      </c>
      <c r="S56" s="86">
        <v>1</v>
      </c>
      <c r="T56" s="85">
        <v>2</v>
      </c>
      <c r="U56" s="86">
        <v>2</v>
      </c>
      <c r="V56" s="86">
        <v>2</v>
      </c>
      <c r="W56" s="86">
        <v>0</v>
      </c>
      <c r="X56" s="86">
        <v>2</v>
      </c>
      <c r="Y56" s="86">
        <v>8</v>
      </c>
      <c r="Z56" s="85">
        <v>1</v>
      </c>
      <c r="AA56" s="86">
        <v>1</v>
      </c>
      <c r="AB56" s="86">
        <v>3</v>
      </c>
      <c r="AC56" s="86">
        <v>0</v>
      </c>
      <c r="AD56" s="80">
        <f t="shared" si="29"/>
        <v>31</v>
      </c>
      <c r="AE56" s="89">
        <f t="shared" si="43"/>
        <v>41.891891891891895</v>
      </c>
      <c r="AF56" s="85">
        <f t="shared" si="44"/>
        <v>14.285714285714286</v>
      </c>
      <c r="AG56" s="85">
        <f t="shared" si="45"/>
        <v>100</v>
      </c>
      <c r="AH56" s="85">
        <f t="shared" si="46"/>
        <v>12.5</v>
      </c>
      <c r="AI56" s="85">
        <f t="shared" si="47"/>
        <v>100</v>
      </c>
      <c r="AJ56" s="85">
        <f t="shared" si="48"/>
        <v>28.571428571428573</v>
      </c>
      <c r="AK56" s="85">
        <f t="shared" si="49"/>
        <v>50</v>
      </c>
      <c r="AL56" s="85">
        <f t="shared" si="50"/>
        <v>0</v>
      </c>
      <c r="AM56" s="85">
        <f t="shared" si="51"/>
        <v>50</v>
      </c>
      <c r="AN56" s="85">
        <f t="shared" si="52"/>
        <v>100</v>
      </c>
      <c r="AO56" s="85">
        <f t="shared" si="53"/>
        <v>25</v>
      </c>
      <c r="AP56" s="85">
        <f t="shared" si="54"/>
        <v>10</v>
      </c>
      <c r="AQ56" s="85">
        <f t="shared" si="55"/>
        <v>50</v>
      </c>
      <c r="AR56" s="85">
        <f t="shared" si="41"/>
        <v>0</v>
      </c>
    </row>
    <row r="57" spans="1:44" ht="18" customHeight="1">
      <c r="A57" s="90">
        <v>3053</v>
      </c>
      <c r="B57" s="97" t="s">
        <v>167</v>
      </c>
      <c r="C57" s="80">
        <v>9</v>
      </c>
      <c r="D57" s="85">
        <v>8</v>
      </c>
      <c r="E57" s="85">
        <v>8</v>
      </c>
      <c r="F57" s="85">
        <v>2</v>
      </c>
      <c r="G57" s="85">
        <v>7</v>
      </c>
      <c r="H57" s="85">
        <v>2</v>
      </c>
      <c r="I57" s="85">
        <v>9</v>
      </c>
      <c r="J57" s="85">
        <v>4</v>
      </c>
      <c r="K57" s="85">
        <v>8</v>
      </c>
      <c r="L57" s="85">
        <v>2</v>
      </c>
      <c r="M57" s="85">
        <v>7</v>
      </c>
      <c r="N57" s="85">
        <v>8</v>
      </c>
      <c r="O57" s="85">
        <v>2</v>
      </c>
      <c r="P57" s="80">
        <f t="shared" si="42"/>
        <v>74</v>
      </c>
      <c r="Q57" s="86">
        <v>6</v>
      </c>
      <c r="R57" s="85">
        <v>4</v>
      </c>
      <c r="S57" s="86">
        <v>6</v>
      </c>
      <c r="T57" s="85">
        <v>0</v>
      </c>
      <c r="U57" s="86">
        <v>4</v>
      </c>
      <c r="V57" s="86">
        <v>2</v>
      </c>
      <c r="W57" s="86">
        <v>6</v>
      </c>
      <c r="X57" s="86">
        <v>2</v>
      </c>
      <c r="Y57" s="86">
        <v>4</v>
      </c>
      <c r="Z57" s="85">
        <v>1</v>
      </c>
      <c r="AA57" s="86">
        <v>4</v>
      </c>
      <c r="AB57" s="86">
        <v>4</v>
      </c>
      <c r="AC57" s="86">
        <v>0</v>
      </c>
      <c r="AD57" s="80">
        <f t="shared" si="29"/>
        <v>43</v>
      </c>
      <c r="AE57" s="89">
        <f t="shared" si="43"/>
        <v>58.108108108108105</v>
      </c>
      <c r="AF57" s="85">
        <f t="shared" si="44"/>
        <v>66.66666666666667</v>
      </c>
      <c r="AG57" s="85">
        <f t="shared" si="45"/>
        <v>50</v>
      </c>
      <c r="AH57" s="85">
        <f t="shared" si="46"/>
        <v>75</v>
      </c>
      <c r="AI57" s="85">
        <f t="shared" si="47"/>
        <v>0</v>
      </c>
      <c r="AJ57" s="85">
        <f t="shared" si="48"/>
        <v>57.142857142857146</v>
      </c>
      <c r="AK57" s="85">
        <f t="shared" si="49"/>
        <v>100</v>
      </c>
      <c r="AL57" s="85">
        <f t="shared" si="50"/>
        <v>66.66666666666667</v>
      </c>
      <c r="AM57" s="85">
        <f t="shared" si="51"/>
        <v>50</v>
      </c>
      <c r="AN57" s="85">
        <f t="shared" si="52"/>
        <v>50</v>
      </c>
      <c r="AO57" s="85">
        <f t="shared" si="53"/>
        <v>50</v>
      </c>
      <c r="AP57" s="85">
        <f t="shared" si="54"/>
        <v>57.142857142857146</v>
      </c>
      <c r="AQ57" s="85">
        <f t="shared" si="55"/>
        <v>50</v>
      </c>
      <c r="AR57" s="85">
        <f t="shared" si="41"/>
        <v>0</v>
      </c>
    </row>
    <row r="58" spans="1:44" ht="18" customHeight="1">
      <c r="A58" s="90">
        <v>3054</v>
      </c>
      <c r="B58" s="97" t="s">
        <v>168</v>
      </c>
      <c r="C58" s="80">
        <v>9</v>
      </c>
      <c r="D58" s="85">
        <v>8</v>
      </c>
      <c r="E58" s="85">
        <v>8</v>
      </c>
      <c r="F58" s="85">
        <v>2</v>
      </c>
      <c r="G58" s="85">
        <v>7</v>
      </c>
      <c r="H58" s="85">
        <v>2</v>
      </c>
      <c r="I58" s="85">
        <v>9</v>
      </c>
      <c r="J58" s="85">
        <v>4</v>
      </c>
      <c r="K58" s="85">
        <v>8</v>
      </c>
      <c r="L58" s="85">
        <v>2</v>
      </c>
      <c r="M58" s="85">
        <v>7</v>
      </c>
      <c r="N58" s="85">
        <v>8</v>
      </c>
      <c r="O58" s="85">
        <v>2</v>
      </c>
      <c r="P58" s="80">
        <f t="shared" si="42"/>
        <v>74</v>
      </c>
      <c r="Q58" s="86">
        <v>3</v>
      </c>
      <c r="R58" s="85">
        <v>8</v>
      </c>
      <c r="S58" s="86">
        <v>0</v>
      </c>
      <c r="T58" s="85">
        <v>0</v>
      </c>
      <c r="U58" s="86">
        <v>0</v>
      </c>
      <c r="V58" s="86">
        <v>0</v>
      </c>
      <c r="W58" s="86">
        <v>0</v>
      </c>
      <c r="X58" s="86">
        <v>0</v>
      </c>
      <c r="Y58" s="86">
        <v>0</v>
      </c>
      <c r="Z58" s="85">
        <v>1</v>
      </c>
      <c r="AA58" s="86">
        <v>1</v>
      </c>
      <c r="AB58" s="86">
        <v>1</v>
      </c>
      <c r="AC58" s="86">
        <v>0</v>
      </c>
      <c r="AD58" s="80">
        <f t="shared" si="29"/>
        <v>14</v>
      </c>
      <c r="AE58" s="89">
        <f t="shared" si="43"/>
        <v>18.91891891891892</v>
      </c>
      <c r="AF58" s="85">
        <f t="shared" si="44"/>
        <v>33.333333333333336</v>
      </c>
      <c r="AG58" s="85">
        <f t="shared" si="45"/>
        <v>100</v>
      </c>
      <c r="AH58" s="85">
        <f t="shared" si="46"/>
        <v>0</v>
      </c>
      <c r="AI58" s="85">
        <f t="shared" si="47"/>
        <v>0</v>
      </c>
      <c r="AJ58" s="85">
        <f t="shared" si="48"/>
        <v>0</v>
      </c>
      <c r="AK58" s="85">
        <f t="shared" si="49"/>
        <v>0</v>
      </c>
      <c r="AL58" s="85">
        <f t="shared" si="50"/>
        <v>0</v>
      </c>
      <c r="AM58" s="85">
        <f t="shared" si="51"/>
        <v>0</v>
      </c>
      <c r="AN58" s="85">
        <f t="shared" si="52"/>
        <v>0</v>
      </c>
      <c r="AO58" s="85">
        <f t="shared" si="53"/>
        <v>50</v>
      </c>
      <c r="AP58" s="85">
        <f t="shared" si="54"/>
        <v>14.285714285714286</v>
      </c>
      <c r="AQ58" s="85">
        <f t="shared" si="55"/>
        <v>12.5</v>
      </c>
      <c r="AR58" s="85">
        <f t="shared" si="41"/>
        <v>0</v>
      </c>
    </row>
    <row r="59" spans="1:44" ht="18" customHeight="1">
      <c r="A59" s="90">
        <v>3055</v>
      </c>
      <c r="B59" s="97" t="s">
        <v>169</v>
      </c>
      <c r="C59" s="80">
        <v>9</v>
      </c>
      <c r="D59" s="85">
        <v>8</v>
      </c>
      <c r="E59" s="85">
        <v>8</v>
      </c>
      <c r="F59" s="85">
        <v>2</v>
      </c>
      <c r="G59" s="85">
        <v>7</v>
      </c>
      <c r="H59" s="85">
        <v>2</v>
      </c>
      <c r="I59" s="85">
        <v>9</v>
      </c>
      <c r="J59" s="85">
        <v>4</v>
      </c>
      <c r="K59" s="85">
        <v>8</v>
      </c>
      <c r="L59" s="85">
        <v>2</v>
      </c>
      <c r="M59" s="85">
        <v>7</v>
      </c>
      <c r="N59" s="85">
        <v>8</v>
      </c>
      <c r="O59" s="85">
        <v>2</v>
      </c>
      <c r="P59" s="80">
        <f t="shared" si="42"/>
        <v>74</v>
      </c>
      <c r="Q59" s="86">
        <v>6</v>
      </c>
      <c r="R59" s="85">
        <v>8</v>
      </c>
      <c r="S59" s="86">
        <v>5</v>
      </c>
      <c r="T59" s="85">
        <v>2</v>
      </c>
      <c r="U59" s="86">
        <v>5</v>
      </c>
      <c r="V59" s="86">
        <v>2</v>
      </c>
      <c r="W59" s="86">
        <v>5</v>
      </c>
      <c r="X59" s="86">
        <v>2</v>
      </c>
      <c r="Y59" s="86">
        <v>4</v>
      </c>
      <c r="Z59" s="85">
        <v>2</v>
      </c>
      <c r="AA59" s="86">
        <v>5</v>
      </c>
      <c r="AB59" s="86">
        <v>6</v>
      </c>
      <c r="AC59" s="86">
        <v>2</v>
      </c>
      <c r="AD59" s="80">
        <f t="shared" si="29"/>
        <v>54</v>
      </c>
      <c r="AE59" s="89">
        <f t="shared" si="43"/>
        <v>72.97297297297297</v>
      </c>
      <c r="AF59" s="85">
        <f t="shared" si="44"/>
        <v>66.66666666666667</v>
      </c>
      <c r="AG59" s="85">
        <f t="shared" si="45"/>
        <v>100</v>
      </c>
      <c r="AH59" s="85">
        <f t="shared" si="46"/>
        <v>62.5</v>
      </c>
      <c r="AI59" s="85">
        <f t="shared" si="47"/>
        <v>100</v>
      </c>
      <c r="AJ59" s="85">
        <f t="shared" si="48"/>
        <v>71.42857142857143</v>
      </c>
      <c r="AK59" s="85">
        <f t="shared" si="49"/>
        <v>100</v>
      </c>
      <c r="AL59" s="85">
        <f t="shared" si="50"/>
        <v>55.55555555555556</v>
      </c>
      <c r="AM59" s="85">
        <f t="shared" si="51"/>
        <v>50</v>
      </c>
      <c r="AN59" s="85">
        <f t="shared" si="52"/>
        <v>50</v>
      </c>
      <c r="AO59" s="85">
        <f t="shared" si="53"/>
        <v>100</v>
      </c>
      <c r="AP59" s="85">
        <f t="shared" si="54"/>
        <v>71.42857142857143</v>
      </c>
      <c r="AQ59" s="85">
        <f t="shared" si="55"/>
        <v>75</v>
      </c>
      <c r="AR59" s="85">
        <f t="shared" si="41"/>
        <v>100</v>
      </c>
    </row>
    <row r="60" spans="1:44" ht="18" customHeight="1">
      <c r="A60" s="90">
        <v>3056</v>
      </c>
      <c r="B60" s="97" t="s">
        <v>170</v>
      </c>
      <c r="C60" s="80">
        <v>9</v>
      </c>
      <c r="D60" s="85">
        <v>8</v>
      </c>
      <c r="E60" s="85">
        <v>8</v>
      </c>
      <c r="F60" s="85">
        <v>2</v>
      </c>
      <c r="G60" s="85">
        <v>7</v>
      </c>
      <c r="H60" s="85">
        <v>2</v>
      </c>
      <c r="I60" s="85">
        <v>9</v>
      </c>
      <c r="J60" s="85">
        <v>4</v>
      </c>
      <c r="K60" s="85">
        <v>8</v>
      </c>
      <c r="L60" s="85">
        <v>2</v>
      </c>
      <c r="M60" s="85">
        <v>7</v>
      </c>
      <c r="N60" s="85">
        <v>8</v>
      </c>
      <c r="O60" s="85">
        <v>2</v>
      </c>
      <c r="P60" s="80">
        <f t="shared" si="42"/>
        <v>74</v>
      </c>
      <c r="Q60" s="86">
        <v>3</v>
      </c>
      <c r="R60" s="85">
        <v>8</v>
      </c>
      <c r="S60" s="86">
        <v>5</v>
      </c>
      <c r="T60" s="85">
        <v>2</v>
      </c>
      <c r="U60" s="86">
        <v>5</v>
      </c>
      <c r="V60" s="86">
        <v>2</v>
      </c>
      <c r="W60" s="86">
        <v>5</v>
      </c>
      <c r="X60" s="86">
        <v>4</v>
      </c>
      <c r="Y60" s="86">
        <v>4</v>
      </c>
      <c r="Z60" s="85">
        <v>2</v>
      </c>
      <c r="AA60" s="86">
        <v>5</v>
      </c>
      <c r="AB60" s="86">
        <v>6</v>
      </c>
      <c r="AC60" s="86">
        <v>2</v>
      </c>
      <c r="AD60" s="80">
        <f t="shared" si="29"/>
        <v>53</v>
      </c>
      <c r="AE60" s="89">
        <f t="shared" si="43"/>
        <v>71.62162162162163</v>
      </c>
      <c r="AF60" s="85">
        <f t="shared" si="44"/>
        <v>33.333333333333336</v>
      </c>
      <c r="AG60" s="85">
        <f t="shared" si="45"/>
        <v>100</v>
      </c>
      <c r="AH60" s="85">
        <f t="shared" si="46"/>
        <v>62.5</v>
      </c>
      <c r="AI60" s="85">
        <f t="shared" si="47"/>
        <v>100</v>
      </c>
      <c r="AJ60" s="85">
        <f t="shared" si="48"/>
        <v>71.42857142857143</v>
      </c>
      <c r="AK60" s="85">
        <f t="shared" si="49"/>
        <v>100</v>
      </c>
      <c r="AL60" s="85">
        <f t="shared" si="50"/>
        <v>55.55555555555556</v>
      </c>
      <c r="AM60" s="85">
        <f t="shared" si="51"/>
        <v>100</v>
      </c>
      <c r="AN60" s="85">
        <f t="shared" si="52"/>
        <v>50</v>
      </c>
      <c r="AO60" s="85">
        <f t="shared" si="53"/>
        <v>100</v>
      </c>
      <c r="AP60" s="85">
        <f t="shared" si="54"/>
        <v>71.42857142857143</v>
      </c>
      <c r="AQ60" s="85">
        <f t="shared" si="55"/>
        <v>75</v>
      </c>
      <c r="AR60" s="85">
        <f t="shared" si="55"/>
        <v>100</v>
      </c>
    </row>
    <row r="61" spans="1:44" ht="18" customHeight="1">
      <c r="A61" s="90">
        <v>3057</v>
      </c>
      <c r="B61" s="97" t="s">
        <v>171</v>
      </c>
      <c r="C61" s="80">
        <v>9</v>
      </c>
      <c r="D61" s="85">
        <v>8</v>
      </c>
      <c r="E61" s="85">
        <v>8</v>
      </c>
      <c r="F61" s="85">
        <v>2</v>
      </c>
      <c r="G61" s="85">
        <v>7</v>
      </c>
      <c r="H61" s="85">
        <v>2</v>
      </c>
      <c r="I61" s="85">
        <v>9</v>
      </c>
      <c r="J61" s="85">
        <v>4</v>
      </c>
      <c r="K61" s="85">
        <v>8</v>
      </c>
      <c r="L61" s="85">
        <v>2</v>
      </c>
      <c r="M61" s="85">
        <v>7</v>
      </c>
      <c r="N61" s="85">
        <v>8</v>
      </c>
      <c r="O61" s="85">
        <v>2</v>
      </c>
      <c r="P61" s="80">
        <f t="shared" si="42"/>
        <v>74</v>
      </c>
      <c r="Q61" s="86">
        <v>5</v>
      </c>
      <c r="R61" s="85">
        <v>4</v>
      </c>
      <c r="S61" s="86">
        <v>3</v>
      </c>
      <c r="T61" s="85">
        <v>0</v>
      </c>
      <c r="U61" s="86">
        <v>2</v>
      </c>
      <c r="V61" s="86">
        <v>2</v>
      </c>
      <c r="W61" s="86">
        <v>3</v>
      </c>
      <c r="X61" s="86">
        <v>2</v>
      </c>
      <c r="Y61" s="86">
        <v>0</v>
      </c>
      <c r="Z61" s="85">
        <v>1</v>
      </c>
      <c r="AA61" s="86">
        <v>3</v>
      </c>
      <c r="AB61" s="86">
        <v>1</v>
      </c>
      <c r="AC61" s="86">
        <v>2</v>
      </c>
      <c r="AD61" s="80">
        <f t="shared" si="29"/>
        <v>28</v>
      </c>
      <c r="AE61" s="89">
        <f t="shared" si="43"/>
        <v>37.83783783783784</v>
      </c>
      <c r="AF61" s="85">
        <f t="shared" si="44"/>
        <v>55.55555555555556</v>
      </c>
      <c r="AG61" s="85">
        <f t="shared" si="45"/>
        <v>50</v>
      </c>
      <c r="AH61" s="85">
        <f t="shared" si="46"/>
        <v>37.5</v>
      </c>
      <c r="AI61" s="85">
        <f t="shared" si="47"/>
        <v>0</v>
      </c>
      <c r="AJ61" s="85">
        <f t="shared" si="48"/>
        <v>28.571428571428573</v>
      </c>
      <c r="AK61" s="85">
        <f t="shared" si="49"/>
        <v>100</v>
      </c>
      <c r="AL61" s="85">
        <f t="shared" si="50"/>
        <v>33.333333333333336</v>
      </c>
      <c r="AM61" s="85">
        <f t="shared" si="51"/>
        <v>50</v>
      </c>
      <c r="AN61" s="85">
        <f t="shared" si="52"/>
        <v>0</v>
      </c>
      <c r="AO61" s="85">
        <f t="shared" si="53"/>
        <v>50</v>
      </c>
      <c r="AP61" s="85">
        <f t="shared" si="54"/>
        <v>42.857142857142854</v>
      </c>
      <c r="AQ61" s="85">
        <f t="shared" si="55"/>
        <v>12.5</v>
      </c>
      <c r="AR61" s="85">
        <f t="shared" si="55"/>
        <v>100</v>
      </c>
    </row>
    <row r="62" spans="1:44" ht="18" customHeight="1">
      <c r="A62" s="90">
        <v>3058</v>
      </c>
      <c r="B62" s="97" t="s">
        <v>172</v>
      </c>
      <c r="C62" s="80">
        <v>9</v>
      </c>
      <c r="D62" s="85">
        <v>8</v>
      </c>
      <c r="E62" s="85">
        <v>8</v>
      </c>
      <c r="F62" s="85">
        <v>2</v>
      </c>
      <c r="G62" s="85">
        <v>7</v>
      </c>
      <c r="H62" s="85">
        <v>2</v>
      </c>
      <c r="I62" s="85">
        <v>9</v>
      </c>
      <c r="J62" s="85">
        <v>4</v>
      </c>
      <c r="K62" s="85">
        <v>8</v>
      </c>
      <c r="L62" s="85">
        <v>2</v>
      </c>
      <c r="M62" s="85">
        <v>7</v>
      </c>
      <c r="N62" s="85">
        <v>8</v>
      </c>
      <c r="O62" s="85">
        <v>2</v>
      </c>
      <c r="P62" s="80">
        <f t="shared" si="42"/>
        <v>74</v>
      </c>
      <c r="Q62" s="86">
        <v>6</v>
      </c>
      <c r="R62" s="85">
        <v>8</v>
      </c>
      <c r="S62" s="86">
        <v>6</v>
      </c>
      <c r="T62" s="85">
        <v>0</v>
      </c>
      <c r="U62" s="86">
        <v>3</v>
      </c>
      <c r="V62" s="86">
        <v>2</v>
      </c>
      <c r="W62" s="86">
        <v>4</v>
      </c>
      <c r="X62" s="86">
        <v>2</v>
      </c>
      <c r="Y62" s="86">
        <v>4</v>
      </c>
      <c r="Z62" s="85">
        <v>2</v>
      </c>
      <c r="AA62" s="86">
        <v>4</v>
      </c>
      <c r="AB62" s="86">
        <v>2</v>
      </c>
      <c r="AC62" s="86">
        <v>2</v>
      </c>
      <c r="AD62" s="80">
        <f t="shared" si="29"/>
        <v>45</v>
      </c>
      <c r="AE62" s="89">
        <f t="shared" si="43"/>
        <v>60.810810810810814</v>
      </c>
      <c r="AF62" s="85">
        <f t="shared" si="44"/>
        <v>66.66666666666667</v>
      </c>
      <c r="AG62" s="85">
        <f t="shared" si="45"/>
        <v>100</v>
      </c>
      <c r="AH62" s="85">
        <f t="shared" si="46"/>
        <v>75</v>
      </c>
      <c r="AI62" s="85">
        <f t="shared" si="47"/>
        <v>0</v>
      </c>
      <c r="AJ62" s="85">
        <f t="shared" si="48"/>
        <v>42.857142857142854</v>
      </c>
      <c r="AK62" s="85">
        <f t="shared" si="49"/>
        <v>100</v>
      </c>
      <c r="AL62" s="85">
        <f t="shared" si="50"/>
        <v>44.44444444444444</v>
      </c>
      <c r="AM62" s="85">
        <f t="shared" si="51"/>
        <v>50</v>
      </c>
      <c r="AN62" s="85">
        <f t="shared" si="52"/>
        <v>50</v>
      </c>
      <c r="AO62" s="85">
        <f t="shared" si="53"/>
        <v>100</v>
      </c>
      <c r="AP62" s="85">
        <f t="shared" si="54"/>
        <v>57.142857142857146</v>
      </c>
      <c r="AQ62" s="85">
        <f t="shared" si="55"/>
        <v>25</v>
      </c>
      <c r="AR62" s="85">
        <f t="shared" si="55"/>
        <v>100</v>
      </c>
    </row>
    <row r="63" spans="1:44" ht="18" customHeight="1">
      <c r="A63" s="90">
        <v>3059</v>
      </c>
      <c r="B63" s="97" t="s">
        <v>173</v>
      </c>
      <c r="C63" s="80">
        <v>9</v>
      </c>
      <c r="D63" s="85">
        <v>8</v>
      </c>
      <c r="E63" s="85">
        <v>8</v>
      </c>
      <c r="F63" s="85">
        <v>2</v>
      </c>
      <c r="G63" s="85">
        <v>7</v>
      </c>
      <c r="H63" s="85">
        <v>2</v>
      </c>
      <c r="I63" s="85">
        <v>9</v>
      </c>
      <c r="J63" s="85">
        <v>4</v>
      </c>
      <c r="K63" s="85">
        <v>8</v>
      </c>
      <c r="L63" s="85">
        <v>2</v>
      </c>
      <c r="M63" s="85">
        <v>7</v>
      </c>
      <c r="N63" s="85">
        <v>8</v>
      </c>
      <c r="O63" s="85">
        <v>2</v>
      </c>
      <c r="P63" s="80">
        <f t="shared" si="42"/>
        <v>74</v>
      </c>
      <c r="Q63" s="86">
        <v>5</v>
      </c>
      <c r="R63" s="85">
        <v>4</v>
      </c>
      <c r="S63" s="86"/>
      <c r="T63" s="85">
        <v>2</v>
      </c>
      <c r="U63" s="86">
        <v>1</v>
      </c>
      <c r="V63" s="86">
        <v>2</v>
      </c>
      <c r="W63" s="86">
        <v>1</v>
      </c>
      <c r="X63" s="86">
        <v>4</v>
      </c>
      <c r="Y63" s="86">
        <v>4</v>
      </c>
      <c r="Z63" s="85">
        <v>1</v>
      </c>
      <c r="AA63" s="86">
        <v>2</v>
      </c>
      <c r="AB63" s="86">
        <v>3</v>
      </c>
      <c r="AC63" s="86">
        <v>0</v>
      </c>
      <c r="AD63" s="80">
        <f t="shared" si="29"/>
        <v>29</v>
      </c>
      <c r="AE63" s="89">
        <f t="shared" si="43"/>
        <v>39.189189189189186</v>
      </c>
      <c r="AF63" s="85">
        <f t="shared" si="44"/>
        <v>55.55555555555556</v>
      </c>
      <c r="AG63" s="85">
        <f t="shared" si="45"/>
        <v>50</v>
      </c>
      <c r="AH63" s="85">
        <f t="shared" si="46"/>
        <v>0</v>
      </c>
      <c r="AI63" s="85">
        <f t="shared" si="47"/>
        <v>100</v>
      </c>
      <c r="AJ63" s="85">
        <f t="shared" si="48"/>
        <v>14.285714285714286</v>
      </c>
      <c r="AK63" s="85">
        <f t="shared" si="49"/>
        <v>100</v>
      </c>
      <c r="AL63" s="85">
        <f t="shared" si="50"/>
        <v>11.11111111111111</v>
      </c>
      <c r="AM63" s="85">
        <f t="shared" si="51"/>
        <v>100</v>
      </c>
      <c r="AN63" s="85">
        <f t="shared" si="52"/>
        <v>50</v>
      </c>
      <c r="AO63" s="85">
        <f t="shared" si="53"/>
        <v>50</v>
      </c>
      <c r="AP63" s="85">
        <f t="shared" si="54"/>
        <v>28.571428571428573</v>
      </c>
      <c r="AQ63" s="85">
        <f t="shared" si="55"/>
        <v>37.5</v>
      </c>
      <c r="AR63" s="85">
        <f t="shared" si="55"/>
        <v>0</v>
      </c>
    </row>
    <row r="64" spans="1:44" ht="18" customHeight="1">
      <c r="A64" s="90">
        <v>3060</v>
      </c>
      <c r="B64" s="97" t="s">
        <v>174</v>
      </c>
      <c r="C64" s="80">
        <v>9</v>
      </c>
      <c r="D64" s="85">
        <v>8</v>
      </c>
      <c r="E64" s="85">
        <v>8</v>
      </c>
      <c r="F64" s="85">
        <v>2</v>
      </c>
      <c r="G64" s="85">
        <v>7</v>
      </c>
      <c r="H64" s="85">
        <v>2</v>
      </c>
      <c r="I64" s="85">
        <v>9</v>
      </c>
      <c r="J64" s="85">
        <v>4</v>
      </c>
      <c r="K64" s="85">
        <v>8</v>
      </c>
      <c r="L64" s="85">
        <v>2</v>
      </c>
      <c r="M64" s="85">
        <v>7</v>
      </c>
      <c r="N64" s="85">
        <v>8</v>
      </c>
      <c r="O64" s="85">
        <v>2</v>
      </c>
      <c r="P64" s="80">
        <f t="shared" si="42"/>
        <v>74</v>
      </c>
      <c r="Q64" s="86">
        <v>9</v>
      </c>
      <c r="R64" s="85">
        <v>8</v>
      </c>
      <c r="S64" s="86">
        <v>8</v>
      </c>
      <c r="T64" s="85">
        <v>2</v>
      </c>
      <c r="U64" s="86">
        <v>7</v>
      </c>
      <c r="V64" s="86">
        <v>2</v>
      </c>
      <c r="W64" s="86">
        <v>9</v>
      </c>
      <c r="X64" s="86">
        <v>4</v>
      </c>
      <c r="Y64" s="86">
        <v>4</v>
      </c>
      <c r="Z64" s="85">
        <v>2</v>
      </c>
      <c r="AA64" s="86">
        <v>7</v>
      </c>
      <c r="AB64" s="86">
        <v>6</v>
      </c>
      <c r="AC64" s="86">
        <v>2</v>
      </c>
      <c r="AD64" s="80">
        <f t="shared" si="29"/>
        <v>70</v>
      </c>
      <c r="AE64" s="89">
        <f t="shared" si="43"/>
        <v>94.5945945945946</v>
      </c>
      <c r="AF64" s="85">
        <f t="shared" si="44"/>
        <v>100</v>
      </c>
      <c r="AG64" s="85">
        <f t="shared" si="45"/>
        <v>100</v>
      </c>
      <c r="AH64" s="85">
        <f t="shared" si="46"/>
        <v>100</v>
      </c>
      <c r="AI64" s="85">
        <f t="shared" si="47"/>
        <v>100</v>
      </c>
      <c r="AJ64" s="85">
        <f t="shared" si="48"/>
        <v>100</v>
      </c>
      <c r="AK64" s="85">
        <f t="shared" si="49"/>
        <v>100</v>
      </c>
      <c r="AL64" s="85">
        <f t="shared" si="50"/>
        <v>100</v>
      </c>
      <c r="AM64" s="85">
        <f t="shared" si="51"/>
        <v>100</v>
      </c>
      <c r="AN64" s="85">
        <f t="shared" si="52"/>
        <v>50</v>
      </c>
      <c r="AO64" s="85">
        <f t="shared" si="53"/>
        <v>100</v>
      </c>
      <c r="AP64" s="85">
        <f t="shared" si="54"/>
        <v>100</v>
      </c>
      <c r="AQ64" s="85">
        <f t="shared" si="55"/>
        <v>75</v>
      </c>
      <c r="AR64" s="85">
        <f t="shared" si="55"/>
        <v>100</v>
      </c>
    </row>
    <row r="65" spans="1:44" ht="18" customHeight="1">
      <c r="A65" s="90">
        <v>3061</v>
      </c>
      <c r="B65" s="97" t="s">
        <v>175</v>
      </c>
      <c r="C65" s="80">
        <v>9</v>
      </c>
      <c r="D65" s="85">
        <v>8</v>
      </c>
      <c r="E65" s="85">
        <v>8</v>
      </c>
      <c r="F65" s="85">
        <v>2</v>
      </c>
      <c r="G65" s="85">
        <v>7</v>
      </c>
      <c r="H65" s="85">
        <v>2</v>
      </c>
      <c r="I65" s="85">
        <v>9</v>
      </c>
      <c r="J65" s="85">
        <v>4</v>
      </c>
      <c r="K65" s="85">
        <v>8</v>
      </c>
      <c r="L65" s="85">
        <v>2</v>
      </c>
      <c r="M65" s="85">
        <v>7</v>
      </c>
      <c r="N65" s="85">
        <v>8</v>
      </c>
      <c r="O65" s="85">
        <v>2</v>
      </c>
      <c r="P65" s="80">
        <f t="shared" si="42"/>
        <v>74</v>
      </c>
      <c r="Q65" s="86">
        <v>6</v>
      </c>
      <c r="R65" s="85">
        <v>8</v>
      </c>
      <c r="S65" s="86">
        <v>3</v>
      </c>
      <c r="T65" s="85">
        <v>2</v>
      </c>
      <c r="U65" s="86">
        <v>4</v>
      </c>
      <c r="V65" s="86">
        <v>0</v>
      </c>
      <c r="W65" s="86">
        <v>6</v>
      </c>
      <c r="X65" s="86">
        <v>2</v>
      </c>
      <c r="Y65" s="86">
        <v>4</v>
      </c>
      <c r="Z65" s="85">
        <v>1</v>
      </c>
      <c r="AA65" s="86">
        <v>5</v>
      </c>
      <c r="AB65" s="86">
        <v>6</v>
      </c>
      <c r="AC65" s="86">
        <v>2</v>
      </c>
      <c r="AD65" s="80">
        <f t="shared" si="29"/>
        <v>49</v>
      </c>
      <c r="AE65" s="89">
        <f t="shared" si="43"/>
        <v>66.21621621621621</v>
      </c>
      <c r="AF65" s="85">
        <f t="shared" si="44"/>
        <v>66.66666666666667</v>
      </c>
      <c r="AG65" s="85">
        <f t="shared" si="45"/>
        <v>100</v>
      </c>
      <c r="AH65" s="85">
        <f t="shared" si="46"/>
        <v>37.5</v>
      </c>
      <c r="AI65" s="85">
        <f t="shared" si="47"/>
        <v>100</v>
      </c>
      <c r="AJ65" s="85">
        <f t="shared" si="48"/>
        <v>57.142857142857146</v>
      </c>
      <c r="AK65" s="85">
        <f t="shared" si="49"/>
        <v>0</v>
      </c>
      <c r="AL65" s="85">
        <f t="shared" si="50"/>
        <v>66.66666666666667</v>
      </c>
      <c r="AM65" s="85">
        <f t="shared" si="51"/>
        <v>50</v>
      </c>
      <c r="AN65" s="85">
        <f t="shared" si="52"/>
        <v>50</v>
      </c>
      <c r="AO65" s="85">
        <f t="shared" si="53"/>
        <v>50</v>
      </c>
      <c r="AP65" s="85">
        <f t="shared" si="54"/>
        <v>71.42857142857143</v>
      </c>
      <c r="AQ65" s="85">
        <f t="shared" si="55"/>
        <v>75</v>
      </c>
      <c r="AR65" s="85">
        <f t="shared" si="55"/>
        <v>100</v>
      </c>
    </row>
    <row r="66" spans="1:44" ht="18" customHeight="1">
      <c r="A66" s="90">
        <v>3062</v>
      </c>
      <c r="B66" s="97" t="s">
        <v>176</v>
      </c>
      <c r="C66" s="80">
        <v>9</v>
      </c>
      <c r="D66" s="85">
        <v>8</v>
      </c>
      <c r="E66" s="85">
        <v>8</v>
      </c>
      <c r="F66" s="85">
        <v>2</v>
      </c>
      <c r="G66" s="85">
        <v>7</v>
      </c>
      <c r="H66" s="85">
        <v>2</v>
      </c>
      <c r="I66" s="85">
        <v>9</v>
      </c>
      <c r="J66" s="85">
        <v>4</v>
      </c>
      <c r="K66" s="85">
        <v>8</v>
      </c>
      <c r="L66" s="85">
        <v>2</v>
      </c>
      <c r="M66" s="85">
        <v>7</v>
      </c>
      <c r="N66" s="85">
        <v>8</v>
      </c>
      <c r="O66" s="85">
        <v>2</v>
      </c>
      <c r="P66" s="80">
        <f t="shared" si="42"/>
        <v>74</v>
      </c>
      <c r="Q66" s="86">
        <v>5</v>
      </c>
      <c r="R66" s="85">
        <v>8</v>
      </c>
      <c r="S66" s="86">
        <v>4</v>
      </c>
      <c r="T66" s="85">
        <v>2</v>
      </c>
      <c r="U66" s="86">
        <v>3</v>
      </c>
      <c r="V66" s="86">
        <v>2</v>
      </c>
      <c r="W66" s="86">
        <v>5</v>
      </c>
      <c r="X66" s="86">
        <v>4</v>
      </c>
      <c r="Y66" s="86">
        <v>0</v>
      </c>
      <c r="Z66" s="85">
        <v>1</v>
      </c>
      <c r="AA66" s="86">
        <v>4</v>
      </c>
      <c r="AB66" s="86">
        <v>3</v>
      </c>
      <c r="AC66" s="86">
        <v>0</v>
      </c>
      <c r="AD66" s="80">
        <f t="shared" si="29"/>
        <v>41</v>
      </c>
      <c r="AE66" s="89">
        <f t="shared" si="43"/>
        <v>55.4054054054054</v>
      </c>
      <c r="AF66" s="85">
        <f t="shared" si="44"/>
        <v>55.55555555555556</v>
      </c>
      <c r="AG66" s="85">
        <f t="shared" si="45"/>
        <v>100</v>
      </c>
      <c r="AH66" s="85">
        <f t="shared" si="46"/>
        <v>50</v>
      </c>
      <c r="AI66" s="85">
        <f t="shared" si="47"/>
        <v>100</v>
      </c>
      <c r="AJ66" s="85">
        <f t="shared" si="48"/>
        <v>42.857142857142854</v>
      </c>
      <c r="AK66" s="85">
        <f t="shared" si="49"/>
        <v>100</v>
      </c>
      <c r="AL66" s="85">
        <f t="shared" si="50"/>
        <v>55.55555555555556</v>
      </c>
      <c r="AM66" s="85">
        <f t="shared" si="51"/>
        <v>100</v>
      </c>
      <c r="AN66" s="85">
        <f t="shared" si="52"/>
        <v>0</v>
      </c>
      <c r="AO66" s="85">
        <f t="shared" si="53"/>
        <v>50</v>
      </c>
      <c r="AP66" s="85">
        <f t="shared" si="54"/>
        <v>57.142857142857146</v>
      </c>
      <c r="AQ66" s="85">
        <f t="shared" si="55"/>
        <v>37.5</v>
      </c>
      <c r="AR66" s="85">
        <f t="shared" si="55"/>
        <v>0</v>
      </c>
    </row>
    <row r="67" spans="1:44" ht="18" customHeight="1">
      <c r="A67" s="90">
        <v>3063</v>
      </c>
      <c r="B67" s="97" t="s">
        <v>177</v>
      </c>
      <c r="C67" s="80">
        <v>9</v>
      </c>
      <c r="D67" s="85">
        <v>8</v>
      </c>
      <c r="E67" s="85">
        <v>8</v>
      </c>
      <c r="F67" s="85">
        <v>2</v>
      </c>
      <c r="G67" s="85">
        <v>7</v>
      </c>
      <c r="H67" s="85">
        <v>2</v>
      </c>
      <c r="I67" s="85">
        <v>9</v>
      </c>
      <c r="J67" s="85">
        <v>4</v>
      </c>
      <c r="K67" s="85">
        <v>8</v>
      </c>
      <c r="L67" s="85">
        <v>2</v>
      </c>
      <c r="M67" s="85">
        <v>7</v>
      </c>
      <c r="N67" s="85">
        <v>8</v>
      </c>
      <c r="O67" s="85">
        <v>2</v>
      </c>
      <c r="P67" s="80">
        <f t="shared" si="42"/>
        <v>74</v>
      </c>
      <c r="Q67" s="86">
        <v>7</v>
      </c>
      <c r="R67" s="85">
        <v>8</v>
      </c>
      <c r="S67" s="86">
        <v>5</v>
      </c>
      <c r="T67" s="85">
        <v>2</v>
      </c>
      <c r="U67" s="86">
        <v>5</v>
      </c>
      <c r="V67" s="86">
        <v>2</v>
      </c>
      <c r="W67" s="86">
        <v>5</v>
      </c>
      <c r="X67" s="86">
        <v>4</v>
      </c>
      <c r="Y67" s="86">
        <v>4</v>
      </c>
      <c r="Z67" s="85">
        <v>2</v>
      </c>
      <c r="AA67" s="86">
        <v>5</v>
      </c>
      <c r="AB67" s="86">
        <v>6</v>
      </c>
      <c r="AC67" s="86">
        <v>2</v>
      </c>
      <c r="AD67" s="80">
        <f t="shared" si="29"/>
        <v>57</v>
      </c>
      <c r="AE67" s="89">
        <f t="shared" si="43"/>
        <v>77.02702702702703</v>
      </c>
      <c r="AF67" s="85">
        <f t="shared" si="44"/>
        <v>77.77777777777777</v>
      </c>
      <c r="AG67" s="85">
        <f t="shared" si="45"/>
        <v>100</v>
      </c>
      <c r="AH67" s="85">
        <f t="shared" si="46"/>
        <v>62.5</v>
      </c>
      <c r="AI67" s="85">
        <f t="shared" si="47"/>
        <v>100</v>
      </c>
      <c r="AJ67" s="85">
        <f t="shared" si="48"/>
        <v>71.42857142857143</v>
      </c>
      <c r="AK67" s="85">
        <f t="shared" si="49"/>
        <v>100</v>
      </c>
      <c r="AL67" s="85">
        <f t="shared" si="50"/>
        <v>55.55555555555556</v>
      </c>
      <c r="AM67" s="85">
        <f t="shared" si="51"/>
        <v>100</v>
      </c>
      <c r="AN67" s="85">
        <f t="shared" si="52"/>
        <v>50</v>
      </c>
      <c r="AO67" s="85">
        <f t="shared" si="53"/>
        <v>100</v>
      </c>
      <c r="AP67" s="85">
        <f t="shared" si="54"/>
        <v>71.42857142857143</v>
      </c>
      <c r="AQ67" s="85">
        <f t="shared" si="55"/>
        <v>75</v>
      </c>
      <c r="AR67" s="85">
        <f t="shared" si="55"/>
        <v>100</v>
      </c>
    </row>
    <row r="68" spans="1:44" ht="18" customHeight="1">
      <c r="A68" s="90">
        <v>3064</v>
      </c>
      <c r="B68" s="97" t="s">
        <v>178</v>
      </c>
      <c r="C68" s="80">
        <v>9</v>
      </c>
      <c r="D68" s="85">
        <v>8</v>
      </c>
      <c r="E68" s="85">
        <v>8</v>
      </c>
      <c r="F68" s="85">
        <v>2</v>
      </c>
      <c r="G68" s="85">
        <v>7</v>
      </c>
      <c r="H68" s="85">
        <v>2</v>
      </c>
      <c r="I68" s="85">
        <v>9</v>
      </c>
      <c r="J68" s="85">
        <v>4</v>
      </c>
      <c r="K68" s="85">
        <v>8</v>
      </c>
      <c r="L68" s="85">
        <v>2</v>
      </c>
      <c r="M68" s="85">
        <v>7</v>
      </c>
      <c r="N68" s="85">
        <v>8</v>
      </c>
      <c r="O68" s="85">
        <v>2</v>
      </c>
      <c r="P68" s="80">
        <f t="shared" si="42"/>
        <v>74</v>
      </c>
      <c r="Q68" s="86">
        <v>6</v>
      </c>
      <c r="R68" s="85">
        <v>0</v>
      </c>
      <c r="S68" s="86">
        <v>1</v>
      </c>
      <c r="T68" s="85">
        <v>0</v>
      </c>
      <c r="U68" s="86">
        <v>2</v>
      </c>
      <c r="V68" s="86">
        <v>0</v>
      </c>
      <c r="W68" s="86">
        <v>5</v>
      </c>
      <c r="X68" s="86">
        <v>0</v>
      </c>
      <c r="Y68" s="86">
        <v>0</v>
      </c>
      <c r="Z68" s="85">
        <v>1</v>
      </c>
      <c r="AA68" s="86">
        <v>2</v>
      </c>
      <c r="AB68" s="86">
        <v>0</v>
      </c>
      <c r="AC68" s="86">
        <v>2</v>
      </c>
      <c r="AD68" s="80">
        <f t="shared" si="29"/>
        <v>19</v>
      </c>
      <c r="AE68" s="89">
        <f t="shared" si="43"/>
        <v>25.675675675675677</v>
      </c>
      <c r="AF68" s="85">
        <f t="shared" si="44"/>
        <v>66.66666666666667</v>
      </c>
      <c r="AG68" s="85">
        <f t="shared" si="45"/>
        <v>0</v>
      </c>
      <c r="AH68" s="85">
        <f t="shared" si="46"/>
        <v>12.5</v>
      </c>
      <c r="AI68" s="85">
        <f t="shared" si="47"/>
        <v>0</v>
      </c>
      <c r="AJ68" s="85">
        <f t="shared" si="48"/>
        <v>28.571428571428573</v>
      </c>
      <c r="AK68" s="85">
        <f t="shared" si="49"/>
        <v>0</v>
      </c>
      <c r="AL68" s="85">
        <f t="shared" si="50"/>
        <v>55.55555555555556</v>
      </c>
      <c r="AM68" s="85">
        <f t="shared" si="51"/>
        <v>0</v>
      </c>
      <c r="AN68" s="85">
        <f t="shared" si="52"/>
        <v>0</v>
      </c>
      <c r="AO68" s="85">
        <f t="shared" si="53"/>
        <v>50</v>
      </c>
      <c r="AP68" s="85">
        <f t="shared" si="54"/>
        <v>28.571428571428573</v>
      </c>
      <c r="AQ68" s="85">
        <f t="shared" si="55"/>
        <v>0</v>
      </c>
      <c r="AR68" s="85">
        <f t="shared" si="55"/>
        <v>100</v>
      </c>
    </row>
    <row r="69" spans="1:44" ht="18" customHeight="1">
      <c r="A69" s="90">
        <v>3065</v>
      </c>
      <c r="B69" s="97" t="s">
        <v>179</v>
      </c>
      <c r="C69" s="80">
        <v>9</v>
      </c>
      <c r="D69" s="85">
        <v>8</v>
      </c>
      <c r="E69" s="85">
        <v>8</v>
      </c>
      <c r="F69" s="85">
        <v>2</v>
      </c>
      <c r="G69" s="85">
        <v>7</v>
      </c>
      <c r="H69" s="85">
        <v>2</v>
      </c>
      <c r="I69" s="85">
        <v>9</v>
      </c>
      <c r="J69" s="85">
        <v>4</v>
      </c>
      <c r="K69" s="85">
        <v>8</v>
      </c>
      <c r="L69" s="85">
        <v>2</v>
      </c>
      <c r="M69" s="85">
        <v>7</v>
      </c>
      <c r="N69" s="85">
        <v>8</v>
      </c>
      <c r="O69" s="85">
        <v>2</v>
      </c>
      <c r="P69" s="80">
        <f t="shared" si="42"/>
        <v>74</v>
      </c>
      <c r="Q69" s="86">
        <v>9</v>
      </c>
      <c r="R69" s="85">
        <v>8</v>
      </c>
      <c r="S69" s="86">
        <v>7</v>
      </c>
      <c r="T69" s="85">
        <v>2</v>
      </c>
      <c r="U69" s="86">
        <v>4</v>
      </c>
      <c r="V69" s="86">
        <v>2</v>
      </c>
      <c r="W69" s="86">
        <v>9</v>
      </c>
      <c r="X69" s="86">
        <v>4</v>
      </c>
      <c r="Y69" s="86">
        <v>4</v>
      </c>
      <c r="Z69" s="85">
        <v>0</v>
      </c>
      <c r="AA69" s="86">
        <v>5</v>
      </c>
      <c r="AB69" s="86">
        <v>4</v>
      </c>
      <c r="AC69" s="86">
        <v>2</v>
      </c>
      <c r="AD69" s="80">
        <f aca="true" t="shared" si="56" ref="AD69:AD100">SUM(Q69:AC69)</f>
        <v>60</v>
      </c>
      <c r="AE69" s="89">
        <f t="shared" si="43"/>
        <v>81.08108108108108</v>
      </c>
      <c r="AF69" s="85">
        <f t="shared" si="44"/>
        <v>100</v>
      </c>
      <c r="AG69" s="85">
        <f t="shared" si="45"/>
        <v>100</v>
      </c>
      <c r="AH69" s="85">
        <f t="shared" si="46"/>
        <v>87.5</v>
      </c>
      <c r="AI69" s="85">
        <f t="shared" si="47"/>
        <v>100</v>
      </c>
      <c r="AJ69" s="85">
        <f t="shared" si="48"/>
        <v>57.142857142857146</v>
      </c>
      <c r="AK69" s="85">
        <f t="shared" si="49"/>
        <v>100</v>
      </c>
      <c r="AL69" s="85">
        <f t="shared" si="50"/>
        <v>100</v>
      </c>
      <c r="AM69" s="85">
        <f t="shared" si="51"/>
        <v>100</v>
      </c>
      <c r="AN69" s="85">
        <f t="shared" si="52"/>
        <v>50</v>
      </c>
      <c r="AO69" s="85">
        <f t="shared" si="53"/>
        <v>0</v>
      </c>
      <c r="AP69" s="85">
        <f t="shared" si="54"/>
        <v>71.42857142857143</v>
      </c>
      <c r="AQ69" s="85">
        <f t="shared" si="55"/>
        <v>50</v>
      </c>
      <c r="AR69" s="85">
        <f t="shared" si="55"/>
        <v>100</v>
      </c>
    </row>
    <row r="70" spans="1:44" ht="18" customHeight="1">
      <c r="A70" s="90">
        <v>3066</v>
      </c>
      <c r="B70" s="97" t="s">
        <v>180</v>
      </c>
      <c r="C70" s="80">
        <v>9</v>
      </c>
      <c r="D70" s="85">
        <v>8</v>
      </c>
      <c r="E70" s="85">
        <v>8</v>
      </c>
      <c r="F70" s="85">
        <v>2</v>
      </c>
      <c r="G70" s="85">
        <v>7</v>
      </c>
      <c r="H70" s="85">
        <v>2</v>
      </c>
      <c r="I70" s="85">
        <v>9</v>
      </c>
      <c r="J70" s="85">
        <v>4</v>
      </c>
      <c r="K70" s="85">
        <v>8</v>
      </c>
      <c r="L70" s="85">
        <v>2</v>
      </c>
      <c r="M70" s="85">
        <v>7</v>
      </c>
      <c r="N70" s="85">
        <v>8</v>
      </c>
      <c r="O70" s="85">
        <v>2</v>
      </c>
      <c r="P70" s="80">
        <f t="shared" si="42"/>
        <v>74</v>
      </c>
      <c r="Q70" s="86">
        <v>6</v>
      </c>
      <c r="R70" s="85">
        <v>8</v>
      </c>
      <c r="S70" s="86">
        <v>7</v>
      </c>
      <c r="T70" s="85">
        <v>0</v>
      </c>
      <c r="U70" s="86">
        <v>4</v>
      </c>
      <c r="V70" s="86">
        <v>2</v>
      </c>
      <c r="W70" s="86">
        <v>8</v>
      </c>
      <c r="X70" s="86">
        <v>2</v>
      </c>
      <c r="Y70" s="86">
        <v>0</v>
      </c>
      <c r="Z70" s="85">
        <v>2</v>
      </c>
      <c r="AA70" s="86">
        <v>5</v>
      </c>
      <c r="AB70" s="86">
        <v>2</v>
      </c>
      <c r="AC70" s="86">
        <v>2</v>
      </c>
      <c r="AD70" s="80">
        <f t="shared" si="56"/>
        <v>48</v>
      </c>
      <c r="AE70" s="89">
        <f t="shared" si="43"/>
        <v>64.86486486486487</v>
      </c>
      <c r="AF70" s="85">
        <f t="shared" si="44"/>
        <v>66.66666666666667</v>
      </c>
      <c r="AG70" s="85">
        <f t="shared" si="45"/>
        <v>100</v>
      </c>
      <c r="AH70" s="85">
        <f t="shared" si="46"/>
        <v>87.5</v>
      </c>
      <c r="AI70" s="85">
        <f t="shared" si="47"/>
        <v>0</v>
      </c>
      <c r="AJ70" s="85">
        <f t="shared" si="48"/>
        <v>57.142857142857146</v>
      </c>
      <c r="AK70" s="85">
        <f t="shared" si="49"/>
        <v>100</v>
      </c>
      <c r="AL70" s="85">
        <f t="shared" si="50"/>
        <v>88.88888888888889</v>
      </c>
      <c r="AM70" s="85">
        <f t="shared" si="51"/>
        <v>50</v>
      </c>
      <c r="AN70" s="85">
        <f t="shared" si="52"/>
        <v>0</v>
      </c>
      <c r="AO70" s="85">
        <f t="shared" si="53"/>
        <v>100</v>
      </c>
      <c r="AP70" s="85">
        <f t="shared" si="54"/>
        <v>71.42857142857143</v>
      </c>
      <c r="AQ70" s="85">
        <f t="shared" si="55"/>
        <v>25</v>
      </c>
      <c r="AR70" s="85">
        <f t="shared" si="55"/>
        <v>100</v>
      </c>
    </row>
    <row r="71" spans="1:44" ht="18" customHeight="1">
      <c r="A71" s="90">
        <v>3067</v>
      </c>
      <c r="B71" s="97" t="s">
        <v>181</v>
      </c>
      <c r="C71" s="80">
        <v>9</v>
      </c>
      <c r="D71" s="85">
        <v>8</v>
      </c>
      <c r="E71" s="85">
        <v>8</v>
      </c>
      <c r="F71" s="85">
        <v>2</v>
      </c>
      <c r="G71" s="85">
        <v>7</v>
      </c>
      <c r="H71" s="85">
        <v>2</v>
      </c>
      <c r="I71" s="85">
        <v>9</v>
      </c>
      <c r="J71" s="85">
        <v>4</v>
      </c>
      <c r="K71" s="85">
        <v>8</v>
      </c>
      <c r="L71" s="85">
        <v>2</v>
      </c>
      <c r="M71" s="85">
        <v>7</v>
      </c>
      <c r="N71" s="85">
        <v>8</v>
      </c>
      <c r="O71" s="85">
        <v>2</v>
      </c>
      <c r="P71" s="80">
        <f t="shared" si="42"/>
        <v>74</v>
      </c>
      <c r="Q71" s="86">
        <v>7</v>
      </c>
      <c r="R71" s="85">
        <v>8</v>
      </c>
      <c r="S71" s="86">
        <v>6</v>
      </c>
      <c r="T71" s="85">
        <v>2</v>
      </c>
      <c r="U71" s="86">
        <v>6</v>
      </c>
      <c r="V71" s="86">
        <v>2</v>
      </c>
      <c r="W71" s="86">
        <v>8</v>
      </c>
      <c r="X71" s="86">
        <v>4</v>
      </c>
      <c r="Y71" s="86">
        <v>4</v>
      </c>
      <c r="Z71" s="85">
        <v>1</v>
      </c>
      <c r="AA71" s="86">
        <v>6</v>
      </c>
      <c r="AB71" s="86">
        <v>6</v>
      </c>
      <c r="AC71" s="86">
        <v>2</v>
      </c>
      <c r="AD71" s="80">
        <f t="shared" si="56"/>
        <v>62</v>
      </c>
      <c r="AE71" s="89">
        <f t="shared" si="43"/>
        <v>83.78378378378379</v>
      </c>
      <c r="AF71" s="85">
        <f t="shared" si="44"/>
        <v>77.77777777777777</v>
      </c>
      <c r="AG71" s="85">
        <f t="shared" si="45"/>
        <v>100</v>
      </c>
      <c r="AH71" s="85">
        <f t="shared" si="46"/>
        <v>75</v>
      </c>
      <c r="AI71" s="85">
        <f t="shared" si="47"/>
        <v>100</v>
      </c>
      <c r="AJ71" s="85">
        <f t="shared" si="48"/>
        <v>85.71428571428571</v>
      </c>
      <c r="AK71" s="85">
        <f t="shared" si="49"/>
        <v>100</v>
      </c>
      <c r="AL71" s="85">
        <f t="shared" si="50"/>
        <v>88.88888888888889</v>
      </c>
      <c r="AM71" s="85">
        <f t="shared" si="51"/>
        <v>100</v>
      </c>
      <c r="AN71" s="85">
        <f t="shared" si="52"/>
        <v>50</v>
      </c>
      <c r="AO71" s="85">
        <f t="shared" si="53"/>
        <v>50</v>
      </c>
      <c r="AP71" s="85">
        <f t="shared" si="54"/>
        <v>85.71428571428571</v>
      </c>
      <c r="AQ71" s="85">
        <f t="shared" si="55"/>
        <v>75</v>
      </c>
      <c r="AR71" s="85">
        <f t="shared" si="55"/>
        <v>100</v>
      </c>
    </row>
    <row r="72" spans="1:44" ht="18" customHeight="1">
      <c r="A72" s="90">
        <v>3068</v>
      </c>
      <c r="B72" s="97" t="s">
        <v>182</v>
      </c>
      <c r="C72" s="80">
        <v>9</v>
      </c>
      <c r="D72" s="85">
        <v>8</v>
      </c>
      <c r="E72" s="85">
        <v>8</v>
      </c>
      <c r="F72" s="85">
        <v>2</v>
      </c>
      <c r="G72" s="85">
        <v>7</v>
      </c>
      <c r="H72" s="85">
        <v>2</v>
      </c>
      <c r="I72" s="85">
        <v>9</v>
      </c>
      <c r="J72" s="85">
        <v>4</v>
      </c>
      <c r="K72" s="85">
        <v>8</v>
      </c>
      <c r="L72" s="85">
        <v>2</v>
      </c>
      <c r="M72" s="85">
        <v>7</v>
      </c>
      <c r="N72" s="85">
        <v>8</v>
      </c>
      <c r="O72" s="85">
        <v>2</v>
      </c>
      <c r="P72" s="80">
        <f t="shared" si="42"/>
        <v>74</v>
      </c>
      <c r="Q72" s="86">
        <v>7</v>
      </c>
      <c r="R72" s="85">
        <v>4</v>
      </c>
      <c r="S72" s="86">
        <v>4</v>
      </c>
      <c r="T72" s="85">
        <v>0</v>
      </c>
      <c r="U72" s="86">
        <v>4</v>
      </c>
      <c r="V72" s="86">
        <v>2</v>
      </c>
      <c r="W72" s="86">
        <v>6</v>
      </c>
      <c r="X72" s="86">
        <v>2</v>
      </c>
      <c r="Y72" s="86">
        <v>4</v>
      </c>
      <c r="Z72" s="85">
        <v>2</v>
      </c>
      <c r="AA72" s="86">
        <v>4</v>
      </c>
      <c r="AB72" s="86">
        <v>5</v>
      </c>
      <c r="AC72" s="86">
        <v>0</v>
      </c>
      <c r="AD72" s="80">
        <f t="shared" si="56"/>
        <v>44</v>
      </c>
      <c r="AE72" s="89">
        <f t="shared" si="43"/>
        <v>59.45945945945946</v>
      </c>
      <c r="AF72" s="85">
        <f t="shared" si="44"/>
        <v>77.77777777777777</v>
      </c>
      <c r="AG72" s="85">
        <f t="shared" si="45"/>
        <v>50</v>
      </c>
      <c r="AH72" s="85">
        <f t="shared" si="46"/>
        <v>50</v>
      </c>
      <c r="AI72" s="85">
        <f t="shared" si="47"/>
        <v>0</v>
      </c>
      <c r="AJ72" s="85">
        <f t="shared" si="48"/>
        <v>57.142857142857146</v>
      </c>
      <c r="AK72" s="85">
        <f t="shared" si="49"/>
        <v>100</v>
      </c>
      <c r="AL72" s="85">
        <f t="shared" si="50"/>
        <v>66.66666666666667</v>
      </c>
      <c r="AM72" s="85">
        <f t="shared" si="51"/>
        <v>50</v>
      </c>
      <c r="AN72" s="85">
        <f t="shared" si="52"/>
        <v>50</v>
      </c>
      <c r="AO72" s="85">
        <f t="shared" si="53"/>
        <v>100</v>
      </c>
      <c r="AP72" s="85">
        <f t="shared" si="54"/>
        <v>57.142857142857146</v>
      </c>
      <c r="AQ72" s="85">
        <f t="shared" si="55"/>
        <v>62.5</v>
      </c>
      <c r="AR72" s="85">
        <f t="shared" si="55"/>
        <v>0</v>
      </c>
    </row>
    <row r="73" spans="1:44" ht="18" customHeight="1">
      <c r="A73" s="90">
        <v>3069</v>
      </c>
      <c r="B73" s="98" t="s">
        <v>183</v>
      </c>
      <c r="C73" s="80">
        <v>9</v>
      </c>
      <c r="D73" s="85">
        <v>8</v>
      </c>
      <c r="E73" s="85">
        <v>8</v>
      </c>
      <c r="F73" s="85">
        <v>2</v>
      </c>
      <c r="G73" s="85">
        <v>7</v>
      </c>
      <c r="H73" s="85">
        <v>2</v>
      </c>
      <c r="I73" s="85">
        <v>9</v>
      </c>
      <c r="J73" s="85">
        <v>4</v>
      </c>
      <c r="K73" s="85">
        <v>8</v>
      </c>
      <c r="L73" s="85">
        <v>2</v>
      </c>
      <c r="M73" s="85">
        <v>7</v>
      </c>
      <c r="N73" s="85">
        <v>8</v>
      </c>
      <c r="O73" s="85">
        <v>2</v>
      </c>
      <c r="P73" s="80">
        <f t="shared" si="42"/>
        <v>74</v>
      </c>
      <c r="Q73" s="86">
        <v>8</v>
      </c>
      <c r="R73" s="85">
        <v>8</v>
      </c>
      <c r="S73" s="86">
        <v>4</v>
      </c>
      <c r="T73" s="85">
        <v>0</v>
      </c>
      <c r="U73" s="86">
        <v>4</v>
      </c>
      <c r="V73" s="86">
        <v>2</v>
      </c>
      <c r="W73" s="86">
        <v>5</v>
      </c>
      <c r="X73" s="86">
        <v>2</v>
      </c>
      <c r="Y73" s="86">
        <v>8</v>
      </c>
      <c r="Z73" s="85">
        <v>2</v>
      </c>
      <c r="AA73" s="86">
        <v>5</v>
      </c>
      <c r="AB73" s="86">
        <v>3</v>
      </c>
      <c r="AC73" s="86">
        <v>2</v>
      </c>
      <c r="AD73" s="80">
        <f t="shared" si="56"/>
        <v>53</v>
      </c>
      <c r="AE73" s="89">
        <f t="shared" si="43"/>
        <v>71.62162162162163</v>
      </c>
      <c r="AF73" s="85">
        <f t="shared" si="44"/>
        <v>88.88888888888889</v>
      </c>
      <c r="AG73" s="85">
        <f t="shared" si="45"/>
        <v>100</v>
      </c>
      <c r="AH73" s="85">
        <f t="shared" si="46"/>
        <v>50</v>
      </c>
      <c r="AI73" s="85">
        <f t="shared" si="47"/>
        <v>0</v>
      </c>
      <c r="AJ73" s="85">
        <f t="shared" si="48"/>
        <v>57.142857142857146</v>
      </c>
      <c r="AK73" s="85">
        <f t="shared" si="49"/>
        <v>100</v>
      </c>
      <c r="AL73" s="85">
        <f t="shared" si="50"/>
        <v>55.55555555555556</v>
      </c>
      <c r="AM73" s="85">
        <f t="shared" si="51"/>
        <v>50</v>
      </c>
      <c r="AN73" s="85">
        <f t="shared" si="52"/>
        <v>100</v>
      </c>
      <c r="AO73" s="85">
        <f t="shared" si="53"/>
        <v>100</v>
      </c>
      <c r="AP73" s="85">
        <f t="shared" si="54"/>
        <v>71.42857142857143</v>
      </c>
      <c r="AQ73" s="85">
        <f t="shared" si="55"/>
        <v>37.5</v>
      </c>
      <c r="AR73" s="85">
        <f t="shared" si="55"/>
        <v>100</v>
      </c>
    </row>
    <row r="74" spans="1:44" ht="18" customHeight="1">
      <c r="A74" s="90">
        <v>3070</v>
      </c>
      <c r="B74" s="97" t="s">
        <v>184</v>
      </c>
      <c r="C74" s="80">
        <v>9</v>
      </c>
      <c r="D74" s="85">
        <v>8</v>
      </c>
      <c r="E74" s="85">
        <v>8</v>
      </c>
      <c r="F74" s="85">
        <v>2</v>
      </c>
      <c r="G74" s="85">
        <v>7</v>
      </c>
      <c r="H74" s="85">
        <v>2</v>
      </c>
      <c r="I74" s="85">
        <v>9</v>
      </c>
      <c r="J74" s="85">
        <v>4</v>
      </c>
      <c r="K74" s="85">
        <v>8</v>
      </c>
      <c r="L74" s="85">
        <v>2</v>
      </c>
      <c r="M74" s="85">
        <v>7</v>
      </c>
      <c r="N74" s="85">
        <v>8</v>
      </c>
      <c r="O74" s="85">
        <v>2</v>
      </c>
      <c r="P74" s="80">
        <f t="shared" si="42"/>
        <v>74</v>
      </c>
      <c r="Q74" s="86">
        <v>9</v>
      </c>
      <c r="R74" s="85">
        <v>8</v>
      </c>
      <c r="S74" s="86">
        <v>6</v>
      </c>
      <c r="T74" s="85">
        <v>2</v>
      </c>
      <c r="U74" s="86">
        <v>4</v>
      </c>
      <c r="V74" s="86">
        <v>2</v>
      </c>
      <c r="W74" s="86">
        <v>8</v>
      </c>
      <c r="X74" s="86">
        <v>4</v>
      </c>
      <c r="Y74" s="86">
        <v>4</v>
      </c>
      <c r="Z74" s="85">
        <v>1</v>
      </c>
      <c r="AA74" s="86">
        <v>6</v>
      </c>
      <c r="AB74" s="86">
        <v>6</v>
      </c>
      <c r="AC74" s="86">
        <v>2</v>
      </c>
      <c r="AD74" s="80">
        <f t="shared" si="56"/>
        <v>62</v>
      </c>
      <c r="AE74" s="89">
        <f t="shared" si="43"/>
        <v>83.78378378378379</v>
      </c>
      <c r="AF74" s="85">
        <f t="shared" si="44"/>
        <v>100</v>
      </c>
      <c r="AG74" s="85">
        <f t="shared" si="45"/>
        <v>100</v>
      </c>
      <c r="AH74" s="85">
        <f t="shared" si="46"/>
        <v>75</v>
      </c>
      <c r="AI74" s="85">
        <f t="shared" si="47"/>
        <v>100</v>
      </c>
      <c r="AJ74" s="85">
        <f t="shared" si="48"/>
        <v>57.142857142857146</v>
      </c>
      <c r="AK74" s="85">
        <f t="shared" si="49"/>
        <v>100</v>
      </c>
      <c r="AL74" s="85">
        <f t="shared" si="50"/>
        <v>88.88888888888889</v>
      </c>
      <c r="AM74" s="85">
        <f t="shared" si="51"/>
        <v>100</v>
      </c>
      <c r="AN74" s="85">
        <f t="shared" si="52"/>
        <v>50</v>
      </c>
      <c r="AO74" s="85">
        <f t="shared" si="53"/>
        <v>50</v>
      </c>
      <c r="AP74" s="85">
        <f t="shared" si="54"/>
        <v>85.71428571428571</v>
      </c>
      <c r="AQ74" s="85">
        <f t="shared" si="55"/>
        <v>75</v>
      </c>
      <c r="AR74" s="85">
        <f t="shared" si="55"/>
        <v>100</v>
      </c>
    </row>
    <row r="75" spans="1:44" ht="18" customHeight="1">
      <c r="A75" s="90">
        <v>3071</v>
      </c>
      <c r="B75" s="97" t="s">
        <v>185</v>
      </c>
      <c r="C75" s="80">
        <v>9</v>
      </c>
      <c r="D75" s="85">
        <v>8</v>
      </c>
      <c r="E75" s="85">
        <v>8</v>
      </c>
      <c r="F75" s="85">
        <v>2</v>
      </c>
      <c r="G75" s="85">
        <v>7</v>
      </c>
      <c r="H75" s="85">
        <v>2</v>
      </c>
      <c r="I75" s="85">
        <v>9</v>
      </c>
      <c r="J75" s="85">
        <v>4</v>
      </c>
      <c r="K75" s="85">
        <v>8</v>
      </c>
      <c r="L75" s="85">
        <v>2</v>
      </c>
      <c r="M75" s="85">
        <v>7</v>
      </c>
      <c r="N75" s="85">
        <v>8</v>
      </c>
      <c r="O75" s="85">
        <v>2</v>
      </c>
      <c r="P75" s="80">
        <f t="shared" si="42"/>
        <v>74</v>
      </c>
      <c r="Q75" s="86">
        <v>7</v>
      </c>
      <c r="R75" s="85">
        <v>4</v>
      </c>
      <c r="S75" s="86">
        <v>6</v>
      </c>
      <c r="T75" s="85">
        <v>2</v>
      </c>
      <c r="U75" s="86">
        <v>4</v>
      </c>
      <c r="V75" s="86">
        <v>2</v>
      </c>
      <c r="W75" s="86">
        <v>9</v>
      </c>
      <c r="X75" s="86">
        <v>4</v>
      </c>
      <c r="Y75" s="86">
        <v>4</v>
      </c>
      <c r="Z75" s="85">
        <v>2</v>
      </c>
      <c r="AA75" s="86">
        <v>5</v>
      </c>
      <c r="AB75" s="86">
        <v>6</v>
      </c>
      <c r="AC75" s="86">
        <v>2</v>
      </c>
      <c r="AD75" s="80">
        <f t="shared" si="56"/>
        <v>57</v>
      </c>
      <c r="AE75" s="89">
        <f t="shared" si="43"/>
        <v>77.02702702702703</v>
      </c>
      <c r="AF75" s="85">
        <f t="shared" si="44"/>
        <v>77.77777777777777</v>
      </c>
      <c r="AG75" s="85">
        <f t="shared" si="45"/>
        <v>50</v>
      </c>
      <c r="AH75" s="85">
        <f t="shared" si="46"/>
        <v>75</v>
      </c>
      <c r="AI75" s="85">
        <f t="shared" si="47"/>
        <v>100</v>
      </c>
      <c r="AJ75" s="85">
        <f t="shared" si="48"/>
        <v>57.142857142857146</v>
      </c>
      <c r="AK75" s="85">
        <f t="shared" si="49"/>
        <v>100</v>
      </c>
      <c r="AL75" s="85">
        <f t="shared" si="50"/>
        <v>100</v>
      </c>
      <c r="AM75" s="85">
        <f t="shared" si="51"/>
        <v>100</v>
      </c>
      <c r="AN75" s="85">
        <f t="shared" si="52"/>
        <v>50</v>
      </c>
      <c r="AO75" s="85">
        <f t="shared" si="53"/>
        <v>100</v>
      </c>
      <c r="AP75" s="85">
        <f t="shared" si="54"/>
        <v>71.42857142857143</v>
      </c>
      <c r="AQ75" s="85">
        <f t="shared" si="55"/>
        <v>75</v>
      </c>
      <c r="AR75" s="85">
        <f t="shared" si="55"/>
        <v>100</v>
      </c>
    </row>
    <row r="76" spans="1:44" ht="18" customHeight="1">
      <c r="A76" s="90">
        <v>3072</v>
      </c>
      <c r="B76" s="97" t="s">
        <v>186</v>
      </c>
      <c r="C76" s="80">
        <v>9</v>
      </c>
      <c r="D76" s="85">
        <v>8</v>
      </c>
      <c r="E76" s="85">
        <v>8</v>
      </c>
      <c r="F76" s="85">
        <v>2</v>
      </c>
      <c r="G76" s="85">
        <v>7</v>
      </c>
      <c r="H76" s="85">
        <v>2</v>
      </c>
      <c r="I76" s="85">
        <v>9</v>
      </c>
      <c r="J76" s="85">
        <v>4</v>
      </c>
      <c r="K76" s="85">
        <v>8</v>
      </c>
      <c r="L76" s="85">
        <v>2</v>
      </c>
      <c r="M76" s="85">
        <v>7</v>
      </c>
      <c r="N76" s="85">
        <v>8</v>
      </c>
      <c r="O76" s="85">
        <v>2</v>
      </c>
      <c r="P76" s="80">
        <f t="shared" si="42"/>
        <v>74</v>
      </c>
      <c r="Q76" s="86">
        <v>5</v>
      </c>
      <c r="R76" s="85">
        <v>4</v>
      </c>
      <c r="S76" s="86">
        <v>3</v>
      </c>
      <c r="T76" s="85">
        <v>2</v>
      </c>
      <c r="U76" s="86">
        <v>4</v>
      </c>
      <c r="V76" s="86">
        <v>2</v>
      </c>
      <c r="W76" s="86">
        <v>6</v>
      </c>
      <c r="X76" s="86">
        <v>4</v>
      </c>
      <c r="Y76" s="86">
        <v>0</v>
      </c>
      <c r="Z76" s="85">
        <v>1</v>
      </c>
      <c r="AA76" s="86">
        <v>3</v>
      </c>
      <c r="AB76" s="86">
        <v>5</v>
      </c>
      <c r="AC76" s="86">
        <v>0</v>
      </c>
      <c r="AD76" s="80">
        <f t="shared" si="56"/>
        <v>39</v>
      </c>
      <c r="AE76" s="89">
        <f t="shared" si="43"/>
        <v>52.7027027027027</v>
      </c>
      <c r="AF76" s="85">
        <f t="shared" si="44"/>
        <v>55.55555555555556</v>
      </c>
      <c r="AG76" s="85">
        <f t="shared" si="45"/>
        <v>50</v>
      </c>
      <c r="AH76" s="85">
        <f t="shared" si="46"/>
        <v>37.5</v>
      </c>
      <c r="AI76" s="85">
        <f t="shared" si="47"/>
        <v>100</v>
      </c>
      <c r="AJ76" s="85">
        <f t="shared" si="48"/>
        <v>57.142857142857146</v>
      </c>
      <c r="AK76" s="85">
        <f t="shared" si="49"/>
        <v>100</v>
      </c>
      <c r="AL76" s="85">
        <f t="shared" si="50"/>
        <v>66.66666666666667</v>
      </c>
      <c r="AM76" s="85">
        <f t="shared" si="51"/>
        <v>100</v>
      </c>
      <c r="AN76" s="85">
        <f t="shared" si="52"/>
        <v>0</v>
      </c>
      <c r="AO76" s="85">
        <f t="shared" si="53"/>
        <v>50</v>
      </c>
      <c r="AP76" s="85">
        <f t="shared" si="54"/>
        <v>42.857142857142854</v>
      </c>
      <c r="AQ76" s="85">
        <f t="shared" si="55"/>
        <v>62.5</v>
      </c>
      <c r="AR76" s="85">
        <f t="shared" si="55"/>
        <v>0</v>
      </c>
    </row>
    <row r="77" spans="1:44" ht="18" customHeight="1">
      <c r="A77" s="90">
        <v>3073</v>
      </c>
      <c r="B77" s="97" t="s">
        <v>187</v>
      </c>
      <c r="C77" s="80">
        <v>9</v>
      </c>
      <c r="D77" s="85">
        <v>8</v>
      </c>
      <c r="E77" s="85">
        <v>8</v>
      </c>
      <c r="F77" s="85">
        <v>2</v>
      </c>
      <c r="G77" s="85">
        <v>7</v>
      </c>
      <c r="H77" s="85">
        <v>2</v>
      </c>
      <c r="I77" s="85">
        <v>9</v>
      </c>
      <c r="J77" s="85">
        <v>4</v>
      </c>
      <c r="K77" s="85">
        <v>8</v>
      </c>
      <c r="L77" s="85">
        <v>2</v>
      </c>
      <c r="M77" s="85">
        <v>7</v>
      </c>
      <c r="N77" s="85">
        <v>8</v>
      </c>
      <c r="O77" s="85">
        <v>2</v>
      </c>
      <c r="P77" s="80">
        <f t="shared" si="42"/>
        <v>74</v>
      </c>
      <c r="Q77" s="86">
        <v>2</v>
      </c>
      <c r="R77" s="85">
        <v>0</v>
      </c>
      <c r="S77" s="86">
        <v>0</v>
      </c>
      <c r="T77" s="85">
        <v>0</v>
      </c>
      <c r="U77" s="86">
        <v>0</v>
      </c>
      <c r="V77" s="86">
        <v>2</v>
      </c>
      <c r="W77" s="86">
        <v>2</v>
      </c>
      <c r="X77" s="86">
        <v>0</v>
      </c>
      <c r="Y77" s="86">
        <v>0</v>
      </c>
      <c r="Z77" s="85">
        <v>0</v>
      </c>
      <c r="AA77" s="86">
        <v>0</v>
      </c>
      <c r="AB77" s="86">
        <v>0</v>
      </c>
      <c r="AC77" s="86">
        <v>0</v>
      </c>
      <c r="AD77" s="80">
        <f t="shared" si="56"/>
        <v>6</v>
      </c>
      <c r="AE77" s="89">
        <f t="shared" si="43"/>
        <v>8.108108108108109</v>
      </c>
      <c r="AF77" s="85">
        <f t="shared" si="44"/>
        <v>22.22222222222222</v>
      </c>
      <c r="AG77" s="85">
        <f t="shared" si="45"/>
        <v>0</v>
      </c>
      <c r="AH77" s="85">
        <f t="shared" si="46"/>
        <v>0</v>
      </c>
      <c r="AI77" s="85">
        <f t="shared" si="47"/>
        <v>0</v>
      </c>
      <c r="AJ77" s="85">
        <f t="shared" si="48"/>
        <v>0</v>
      </c>
      <c r="AK77" s="85">
        <f t="shared" si="49"/>
        <v>100</v>
      </c>
      <c r="AL77" s="85">
        <f t="shared" si="50"/>
        <v>22.22222222222222</v>
      </c>
      <c r="AM77" s="85">
        <f t="shared" si="51"/>
        <v>0</v>
      </c>
      <c r="AN77" s="85">
        <f t="shared" si="52"/>
        <v>0</v>
      </c>
      <c r="AO77" s="85">
        <f t="shared" si="53"/>
        <v>0</v>
      </c>
      <c r="AP77" s="85">
        <f t="shared" si="54"/>
        <v>0</v>
      </c>
      <c r="AQ77" s="85">
        <f t="shared" si="55"/>
        <v>0</v>
      </c>
      <c r="AR77" s="85">
        <f t="shared" si="55"/>
        <v>0</v>
      </c>
    </row>
    <row r="78" spans="1:44" ht="18" customHeight="1">
      <c r="A78" s="90">
        <v>3074</v>
      </c>
      <c r="B78" s="97" t="s">
        <v>188</v>
      </c>
      <c r="C78" s="80">
        <v>9</v>
      </c>
      <c r="D78" s="85">
        <v>8</v>
      </c>
      <c r="E78" s="85">
        <v>8</v>
      </c>
      <c r="F78" s="85">
        <v>2</v>
      </c>
      <c r="G78" s="85">
        <v>7</v>
      </c>
      <c r="H78" s="85">
        <v>2</v>
      </c>
      <c r="I78" s="85">
        <v>9</v>
      </c>
      <c r="J78" s="85">
        <v>4</v>
      </c>
      <c r="K78" s="85">
        <v>8</v>
      </c>
      <c r="L78" s="85">
        <v>2</v>
      </c>
      <c r="M78" s="85">
        <v>7</v>
      </c>
      <c r="N78" s="85">
        <v>8</v>
      </c>
      <c r="O78" s="85">
        <v>2</v>
      </c>
      <c r="P78" s="80">
        <f t="shared" si="42"/>
        <v>74</v>
      </c>
      <c r="Q78" s="86">
        <v>9</v>
      </c>
      <c r="R78" s="85">
        <v>8</v>
      </c>
      <c r="S78" s="86">
        <v>6</v>
      </c>
      <c r="T78" s="85">
        <v>2</v>
      </c>
      <c r="U78" s="86">
        <v>7</v>
      </c>
      <c r="V78" s="86">
        <v>2</v>
      </c>
      <c r="W78" s="86">
        <v>8</v>
      </c>
      <c r="X78" s="86">
        <v>4</v>
      </c>
      <c r="Y78" s="86">
        <v>4</v>
      </c>
      <c r="Z78" s="85">
        <v>1</v>
      </c>
      <c r="AA78" s="86">
        <v>6</v>
      </c>
      <c r="AB78" s="86">
        <v>7</v>
      </c>
      <c r="AC78" s="86">
        <v>2</v>
      </c>
      <c r="AD78" s="80">
        <f t="shared" si="56"/>
        <v>66</v>
      </c>
      <c r="AE78" s="89">
        <f t="shared" si="43"/>
        <v>89.1891891891892</v>
      </c>
      <c r="AF78" s="85">
        <f t="shared" si="44"/>
        <v>100</v>
      </c>
      <c r="AG78" s="85">
        <f t="shared" si="45"/>
        <v>100</v>
      </c>
      <c r="AH78" s="85">
        <f t="shared" si="46"/>
        <v>75</v>
      </c>
      <c r="AI78" s="85">
        <f t="shared" si="47"/>
        <v>100</v>
      </c>
      <c r="AJ78" s="85">
        <f t="shared" si="48"/>
        <v>100</v>
      </c>
      <c r="AK78" s="85">
        <f t="shared" si="49"/>
        <v>100</v>
      </c>
      <c r="AL78" s="85">
        <f t="shared" si="50"/>
        <v>88.88888888888889</v>
      </c>
      <c r="AM78" s="85">
        <f t="shared" si="51"/>
        <v>100</v>
      </c>
      <c r="AN78" s="85">
        <f t="shared" si="52"/>
        <v>50</v>
      </c>
      <c r="AO78" s="85">
        <f t="shared" si="53"/>
        <v>50</v>
      </c>
      <c r="AP78" s="85">
        <f t="shared" si="54"/>
        <v>85.71428571428571</v>
      </c>
      <c r="AQ78" s="85">
        <f t="shared" si="55"/>
        <v>87.5</v>
      </c>
      <c r="AR78" s="85">
        <f t="shared" si="55"/>
        <v>100</v>
      </c>
    </row>
    <row r="79" spans="1:44" ht="18" customHeight="1">
      <c r="A79" s="90">
        <v>3075</v>
      </c>
      <c r="B79" s="97" t="s">
        <v>189</v>
      </c>
      <c r="C79" s="80">
        <v>9</v>
      </c>
      <c r="D79" s="85">
        <v>8</v>
      </c>
      <c r="E79" s="85">
        <v>8</v>
      </c>
      <c r="F79" s="85">
        <v>2</v>
      </c>
      <c r="G79" s="85">
        <v>7</v>
      </c>
      <c r="H79" s="85">
        <v>2</v>
      </c>
      <c r="I79" s="85">
        <v>9</v>
      </c>
      <c r="J79" s="85">
        <v>4</v>
      </c>
      <c r="K79" s="85">
        <v>8</v>
      </c>
      <c r="L79" s="85">
        <v>2</v>
      </c>
      <c r="M79" s="85">
        <v>7</v>
      </c>
      <c r="N79" s="85">
        <v>8</v>
      </c>
      <c r="O79" s="85">
        <v>2</v>
      </c>
      <c r="P79" s="80">
        <f t="shared" si="42"/>
        <v>74</v>
      </c>
      <c r="Q79" s="86">
        <v>9</v>
      </c>
      <c r="R79" s="85">
        <v>8</v>
      </c>
      <c r="S79" s="86">
        <v>6</v>
      </c>
      <c r="T79" s="85">
        <v>2</v>
      </c>
      <c r="U79" s="86">
        <v>5</v>
      </c>
      <c r="V79" s="86">
        <v>2</v>
      </c>
      <c r="W79" s="86">
        <v>9</v>
      </c>
      <c r="X79" s="86">
        <v>4</v>
      </c>
      <c r="Y79" s="86">
        <v>4</v>
      </c>
      <c r="Z79" s="85">
        <v>1</v>
      </c>
      <c r="AA79" s="86">
        <v>5</v>
      </c>
      <c r="AB79" s="86">
        <v>5</v>
      </c>
      <c r="AC79" s="86">
        <v>2</v>
      </c>
      <c r="AD79" s="80">
        <f t="shared" si="56"/>
        <v>62</v>
      </c>
      <c r="AE79" s="89">
        <f t="shared" si="43"/>
        <v>83.78378378378379</v>
      </c>
      <c r="AF79" s="85">
        <f t="shared" si="44"/>
        <v>100</v>
      </c>
      <c r="AG79" s="85">
        <f t="shared" si="45"/>
        <v>100</v>
      </c>
      <c r="AH79" s="85">
        <f t="shared" si="46"/>
        <v>75</v>
      </c>
      <c r="AI79" s="85">
        <f t="shared" si="47"/>
        <v>100</v>
      </c>
      <c r="AJ79" s="85">
        <f t="shared" si="48"/>
        <v>71.42857142857143</v>
      </c>
      <c r="AK79" s="85">
        <f t="shared" si="49"/>
        <v>100</v>
      </c>
      <c r="AL79" s="85">
        <f t="shared" si="50"/>
        <v>100</v>
      </c>
      <c r="AM79" s="85">
        <f t="shared" si="51"/>
        <v>100</v>
      </c>
      <c r="AN79" s="85">
        <f t="shared" si="52"/>
        <v>50</v>
      </c>
      <c r="AO79" s="85">
        <f t="shared" si="53"/>
        <v>50</v>
      </c>
      <c r="AP79" s="85">
        <f t="shared" si="54"/>
        <v>71.42857142857143</v>
      </c>
      <c r="AQ79" s="85">
        <f t="shared" si="55"/>
        <v>62.5</v>
      </c>
      <c r="AR79" s="85">
        <f t="shared" si="55"/>
        <v>100</v>
      </c>
    </row>
    <row r="80" spans="1:44" ht="18" customHeight="1">
      <c r="A80" s="90">
        <v>3076</v>
      </c>
      <c r="B80" s="97" t="s">
        <v>190</v>
      </c>
      <c r="C80" s="80">
        <v>9</v>
      </c>
      <c r="D80" s="85">
        <v>8</v>
      </c>
      <c r="E80" s="85">
        <v>8</v>
      </c>
      <c r="F80" s="85">
        <v>2</v>
      </c>
      <c r="G80" s="85">
        <v>7</v>
      </c>
      <c r="H80" s="85">
        <v>2</v>
      </c>
      <c r="I80" s="85">
        <v>9</v>
      </c>
      <c r="J80" s="85">
        <v>4</v>
      </c>
      <c r="K80" s="85">
        <v>8</v>
      </c>
      <c r="L80" s="85">
        <v>2</v>
      </c>
      <c r="M80" s="85">
        <v>7</v>
      </c>
      <c r="N80" s="85">
        <v>8</v>
      </c>
      <c r="O80" s="85">
        <v>2</v>
      </c>
      <c r="P80" s="80">
        <f t="shared" si="42"/>
        <v>74</v>
      </c>
      <c r="Q80" s="86">
        <v>9</v>
      </c>
      <c r="R80" s="85">
        <v>8</v>
      </c>
      <c r="S80" s="86">
        <v>6</v>
      </c>
      <c r="T80" s="85">
        <v>2</v>
      </c>
      <c r="U80" s="86">
        <v>6</v>
      </c>
      <c r="V80" s="86">
        <v>2</v>
      </c>
      <c r="W80" s="86">
        <v>7</v>
      </c>
      <c r="X80" s="86">
        <v>4</v>
      </c>
      <c r="Y80" s="86">
        <v>4</v>
      </c>
      <c r="Z80" s="85">
        <v>2</v>
      </c>
      <c r="AA80" s="86">
        <v>5</v>
      </c>
      <c r="AB80" s="86">
        <v>5</v>
      </c>
      <c r="AC80" s="86">
        <v>0</v>
      </c>
      <c r="AD80" s="80">
        <f t="shared" si="56"/>
        <v>60</v>
      </c>
      <c r="AE80" s="89">
        <f t="shared" si="43"/>
        <v>81.08108108108108</v>
      </c>
      <c r="AF80" s="85">
        <f t="shared" si="44"/>
        <v>100</v>
      </c>
      <c r="AG80" s="85">
        <f t="shared" si="45"/>
        <v>100</v>
      </c>
      <c r="AH80" s="85">
        <f t="shared" si="46"/>
        <v>75</v>
      </c>
      <c r="AI80" s="85">
        <f t="shared" si="47"/>
        <v>100</v>
      </c>
      <c r="AJ80" s="85">
        <f t="shared" si="48"/>
        <v>85.71428571428571</v>
      </c>
      <c r="AK80" s="85">
        <f t="shared" si="49"/>
        <v>100</v>
      </c>
      <c r="AL80" s="85">
        <f t="shared" si="50"/>
        <v>77.77777777777777</v>
      </c>
      <c r="AM80" s="85">
        <f t="shared" si="51"/>
        <v>100</v>
      </c>
      <c r="AN80" s="85">
        <f t="shared" si="52"/>
        <v>50</v>
      </c>
      <c r="AO80" s="85">
        <f t="shared" si="53"/>
        <v>100</v>
      </c>
      <c r="AP80" s="85">
        <f t="shared" si="54"/>
        <v>71.42857142857143</v>
      </c>
      <c r="AQ80" s="85">
        <f t="shared" si="55"/>
        <v>62.5</v>
      </c>
      <c r="AR80" s="85">
        <f t="shared" si="55"/>
        <v>0</v>
      </c>
    </row>
    <row r="81" spans="1:44" ht="18" customHeight="1">
      <c r="A81" s="90">
        <v>3077</v>
      </c>
      <c r="B81" s="97" t="s">
        <v>191</v>
      </c>
      <c r="C81" s="80">
        <v>9</v>
      </c>
      <c r="D81" s="85">
        <v>8</v>
      </c>
      <c r="E81" s="85">
        <v>8</v>
      </c>
      <c r="F81" s="85">
        <v>2</v>
      </c>
      <c r="G81" s="85">
        <v>7</v>
      </c>
      <c r="H81" s="85">
        <v>2</v>
      </c>
      <c r="I81" s="85">
        <v>9</v>
      </c>
      <c r="J81" s="85">
        <v>4</v>
      </c>
      <c r="K81" s="85">
        <v>8</v>
      </c>
      <c r="L81" s="85">
        <v>2</v>
      </c>
      <c r="M81" s="85">
        <v>7</v>
      </c>
      <c r="N81" s="85">
        <v>8</v>
      </c>
      <c r="O81" s="85">
        <v>2</v>
      </c>
      <c r="P81" s="80">
        <f t="shared" si="42"/>
        <v>74</v>
      </c>
      <c r="Q81" s="86">
        <v>6</v>
      </c>
      <c r="R81" s="85">
        <v>8</v>
      </c>
      <c r="S81" s="86">
        <v>6</v>
      </c>
      <c r="T81" s="85">
        <v>2</v>
      </c>
      <c r="U81" s="86">
        <v>4</v>
      </c>
      <c r="V81" s="86">
        <v>2</v>
      </c>
      <c r="W81" s="86">
        <v>7</v>
      </c>
      <c r="X81" s="86">
        <v>4</v>
      </c>
      <c r="Y81" s="86">
        <v>4</v>
      </c>
      <c r="Z81" s="85">
        <v>1</v>
      </c>
      <c r="AA81" s="86">
        <v>5</v>
      </c>
      <c r="AB81" s="86">
        <v>5</v>
      </c>
      <c r="AC81" s="86">
        <v>0</v>
      </c>
      <c r="AD81" s="80">
        <f t="shared" si="56"/>
        <v>54</v>
      </c>
      <c r="AE81" s="89">
        <f t="shared" si="43"/>
        <v>72.97297297297297</v>
      </c>
      <c r="AF81" s="85">
        <f t="shared" si="44"/>
        <v>66.66666666666667</v>
      </c>
      <c r="AG81" s="85">
        <f t="shared" si="45"/>
        <v>100</v>
      </c>
      <c r="AH81" s="85">
        <f t="shared" si="46"/>
        <v>75</v>
      </c>
      <c r="AI81" s="85">
        <f t="shared" si="47"/>
        <v>100</v>
      </c>
      <c r="AJ81" s="85">
        <f t="shared" si="48"/>
        <v>57.142857142857146</v>
      </c>
      <c r="AK81" s="85">
        <f t="shared" si="49"/>
        <v>100</v>
      </c>
      <c r="AL81" s="85">
        <f t="shared" si="50"/>
        <v>77.77777777777777</v>
      </c>
      <c r="AM81" s="85">
        <f t="shared" si="51"/>
        <v>100</v>
      </c>
      <c r="AN81" s="85">
        <f t="shared" si="52"/>
        <v>50</v>
      </c>
      <c r="AO81" s="85">
        <f t="shared" si="53"/>
        <v>50</v>
      </c>
      <c r="AP81" s="85">
        <f t="shared" si="54"/>
        <v>71.42857142857143</v>
      </c>
      <c r="AQ81" s="85">
        <f t="shared" si="55"/>
        <v>62.5</v>
      </c>
      <c r="AR81" s="85">
        <f t="shared" si="55"/>
        <v>0</v>
      </c>
    </row>
    <row r="82" spans="1:44" ht="18" customHeight="1">
      <c r="A82" s="90">
        <v>3078</v>
      </c>
      <c r="B82" s="98" t="s">
        <v>192</v>
      </c>
      <c r="C82" s="80">
        <v>9</v>
      </c>
      <c r="D82" s="85">
        <v>8</v>
      </c>
      <c r="E82" s="85">
        <v>8</v>
      </c>
      <c r="F82" s="85">
        <v>2</v>
      </c>
      <c r="G82" s="85">
        <v>7</v>
      </c>
      <c r="H82" s="85">
        <v>2</v>
      </c>
      <c r="I82" s="85">
        <v>9</v>
      </c>
      <c r="J82" s="85">
        <v>4</v>
      </c>
      <c r="K82" s="85">
        <v>8</v>
      </c>
      <c r="L82" s="85">
        <v>2</v>
      </c>
      <c r="M82" s="85">
        <v>7</v>
      </c>
      <c r="N82" s="85">
        <v>8</v>
      </c>
      <c r="O82" s="85">
        <v>2</v>
      </c>
      <c r="P82" s="80">
        <f t="shared" si="42"/>
        <v>74</v>
      </c>
      <c r="Q82" s="86">
        <v>8</v>
      </c>
      <c r="R82" s="85">
        <v>4</v>
      </c>
      <c r="S82" s="86">
        <v>8</v>
      </c>
      <c r="T82" s="85">
        <v>2</v>
      </c>
      <c r="U82" s="86">
        <v>6</v>
      </c>
      <c r="V82" s="86">
        <v>4</v>
      </c>
      <c r="W82" s="86">
        <v>9</v>
      </c>
      <c r="X82" s="86">
        <v>4</v>
      </c>
      <c r="Y82" s="86">
        <v>4</v>
      </c>
      <c r="Z82" s="85">
        <v>0</v>
      </c>
      <c r="AA82" s="86">
        <v>6</v>
      </c>
      <c r="AB82" s="86">
        <v>6</v>
      </c>
      <c r="AC82" s="86">
        <v>2</v>
      </c>
      <c r="AD82" s="80">
        <f t="shared" si="56"/>
        <v>63</v>
      </c>
      <c r="AE82" s="89">
        <f t="shared" si="43"/>
        <v>85.13513513513513</v>
      </c>
      <c r="AF82" s="85">
        <f t="shared" si="44"/>
        <v>88.88888888888889</v>
      </c>
      <c r="AG82" s="85">
        <f t="shared" si="45"/>
        <v>50</v>
      </c>
      <c r="AH82" s="85">
        <f t="shared" si="46"/>
        <v>100</v>
      </c>
      <c r="AI82" s="85">
        <f t="shared" si="47"/>
        <v>100</v>
      </c>
      <c r="AJ82" s="85">
        <f t="shared" si="48"/>
        <v>85.71428571428571</v>
      </c>
      <c r="AK82" s="85">
        <f t="shared" si="49"/>
        <v>200</v>
      </c>
      <c r="AL82" s="85">
        <f t="shared" si="50"/>
        <v>100</v>
      </c>
      <c r="AM82" s="85">
        <f t="shared" si="51"/>
        <v>100</v>
      </c>
      <c r="AN82" s="85">
        <f t="shared" si="52"/>
        <v>50</v>
      </c>
      <c r="AO82" s="85">
        <f t="shared" si="53"/>
        <v>0</v>
      </c>
      <c r="AP82" s="85">
        <f t="shared" si="54"/>
        <v>85.71428571428571</v>
      </c>
      <c r="AQ82" s="85">
        <f t="shared" si="55"/>
        <v>75</v>
      </c>
      <c r="AR82" s="85">
        <f t="shared" si="55"/>
        <v>100</v>
      </c>
    </row>
    <row r="83" spans="1:44" ht="18" customHeight="1">
      <c r="A83" s="90">
        <v>3079</v>
      </c>
      <c r="B83" s="97" t="s">
        <v>193</v>
      </c>
      <c r="C83" s="80">
        <v>9</v>
      </c>
      <c r="D83" s="85">
        <v>8</v>
      </c>
      <c r="E83" s="85">
        <v>8</v>
      </c>
      <c r="F83" s="85">
        <v>4</v>
      </c>
      <c r="G83" s="85">
        <v>7</v>
      </c>
      <c r="H83" s="85">
        <v>4</v>
      </c>
      <c r="I83" s="85">
        <v>9</v>
      </c>
      <c r="J83" s="85">
        <v>4</v>
      </c>
      <c r="K83" s="85">
        <v>4</v>
      </c>
      <c r="L83" s="85">
        <v>2</v>
      </c>
      <c r="M83" s="85">
        <v>7</v>
      </c>
      <c r="N83" s="85">
        <v>8</v>
      </c>
      <c r="O83" s="85">
        <v>2</v>
      </c>
      <c r="P83" s="80">
        <f t="shared" si="42"/>
        <v>74</v>
      </c>
      <c r="Q83" s="86">
        <v>5</v>
      </c>
      <c r="R83" s="85">
        <v>8</v>
      </c>
      <c r="S83" s="86">
        <v>4</v>
      </c>
      <c r="T83" s="85">
        <v>0</v>
      </c>
      <c r="U83" s="86">
        <v>2</v>
      </c>
      <c r="V83" s="86">
        <v>4</v>
      </c>
      <c r="W83" s="86">
        <v>5</v>
      </c>
      <c r="X83" s="86">
        <v>4</v>
      </c>
      <c r="Y83" s="86">
        <v>4</v>
      </c>
      <c r="Z83" s="85">
        <v>1</v>
      </c>
      <c r="AA83" s="86">
        <v>4</v>
      </c>
      <c r="AB83" s="86">
        <v>7</v>
      </c>
      <c r="AC83" s="86">
        <v>0</v>
      </c>
      <c r="AD83" s="80">
        <f t="shared" si="56"/>
        <v>48</v>
      </c>
      <c r="AE83" s="89">
        <f t="shared" si="43"/>
        <v>64.86486486486487</v>
      </c>
      <c r="AF83" s="85">
        <f t="shared" si="44"/>
        <v>55.55555555555556</v>
      </c>
      <c r="AG83" s="85">
        <f t="shared" si="45"/>
        <v>100</v>
      </c>
      <c r="AH83" s="85">
        <f t="shared" si="46"/>
        <v>50</v>
      </c>
      <c r="AI83" s="85">
        <f t="shared" si="47"/>
        <v>0</v>
      </c>
      <c r="AJ83" s="85">
        <f t="shared" si="48"/>
        <v>28.571428571428573</v>
      </c>
      <c r="AK83" s="85">
        <f t="shared" si="49"/>
        <v>100</v>
      </c>
      <c r="AL83" s="85">
        <f t="shared" si="50"/>
        <v>55.55555555555556</v>
      </c>
      <c r="AM83" s="85">
        <f t="shared" si="51"/>
        <v>100</v>
      </c>
      <c r="AN83" s="85">
        <f t="shared" si="52"/>
        <v>100</v>
      </c>
      <c r="AO83" s="85">
        <f t="shared" si="53"/>
        <v>50</v>
      </c>
      <c r="AP83" s="85">
        <f t="shared" si="54"/>
        <v>57.142857142857146</v>
      </c>
      <c r="AQ83" s="85">
        <f t="shared" si="55"/>
        <v>87.5</v>
      </c>
      <c r="AR83" s="85">
        <f t="shared" si="55"/>
        <v>0</v>
      </c>
    </row>
    <row r="84" spans="1:44" ht="18" customHeight="1">
      <c r="A84" s="90">
        <v>3080</v>
      </c>
      <c r="B84" s="97" t="s">
        <v>194</v>
      </c>
      <c r="C84" s="80">
        <v>9</v>
      </c>
      <c r="D84" s="85">
        <v>8</v>
      </c>
      <c r="E84" s="85">
        <v>8</v>
      </c>
      <c r="F84" s="85">
        <v>4</v>
      </c>
      <c r="G84" s="85">
        <v>7</v>
      </c>
      <c r="H84" s="85">
        <v>4</v>
      </c>
      <c r="I84" s="85">
        <v>9</v>
      </c>
      <c r="J84" s="85">
        <v>4</v>
      </c>
      <c r="K84" s="85">
        <v>4</v>
      </c>
      <c r="L84" s="85">
        <v>2</v>
      </c>
      <c r="M84" s="85">
        <v>7</v>
      </c>
      <c r="N84" s="85">
        <v>8</v>
      </c>
      <c r="O84" s="85">
        <v>2</v>
      </c>
      <c r="P84" s="80">
        <f t="shared" si="42"/>
        <v>74</v>
      </c>
      <c r="Q84" s="86">
        <v>3</v>
      </c>
      <c r="R84" s="85">
        <v>8</v>
      </c>
      <c r="S84" s="86">
        <v>1</v>
      </c>
      <c r="T84" s="85">
        <v>0</v>
      </c>
      <c r="U84" s="86">
        <v>1</v>
      </c>
      <c r="V84" s="86">
        <v>4</v>
      </c>
      <c r="W84" s="86">
        <v>3</v>
      </c>
      <c r="X84" s="86">
        <v>4</v>
      </c>
      <c r="Y84" s="86">
        <v>4</v>
      </c>
      <c r="Z84" s="85">
        <v>2</v>
      </c>
      <c r="AA84" s="86">
        <v>1</v>
      </c>
      <c r="AB84" s="86">
        <v>4</v>
      </c>
      <c r="AC84" s="86">
        <v>0</v>
      </c>
      <c r="AD84" s="80">
        <f t="shared" si="56"/>
        <v>35</v>
      </c>
      <c r="AE84" s="89">
        <f t="shared" si="43"/>
        <v>47.2972972972973</v>
      </c>
      <c r="AF84" s="85">
        <f t="shared" si="44"/>
        <v>33.333333333333336</v>
      </c>
      <c r="AG84" s="85">
        <f t="shared" si="45"/>
        <v>100</v>
      </c>
      <c r="AH84" s="85">
        <f t="shared" si="46"/>
        <v>12.5</v>
      </c>
      <c r="AI84" s="85">
        <f t="shared" si="47"/>
        <v>0</v>
      </c>
      <c r="AJ84" s="85">
        <f t="shared" si="48"/>
        <v>14.285714285714286</v>
      </c>
      <c r="AK84" s="85">
        <f t="shared" si="49"/>
        <v>100</v>
      </c>
      <c r="AL84" s="85">
        <f t="shared" si="50"/>
        <v>33.333333333333336</v>
      </c>
      <c r="AM84" s="85">
        <f t="shared" si="51"/>
        <v>100</v>
      </c>
      <c r="AN84" s="85">
        <f t="shared" si="52"/>
        <v>100</v>
      </c>
      <c r="AO84" s="85">
        <f t="shared" si="53"/>
        <v>100</v>
      </c>
      <c r="AP84" s="85">
        <f t="shared" si="54"/>
        <v>14.285714285714286</v>
      </c>
      <c r="AQ84" s="85">
        <f t="shared" si="55"/>
        <v>50</v>
      </c>
      <c r="AR84" s="85">
        <f t="shared" si="55"/>
        <v>0</v>
      </c>
    </row>
    <row r="85" spans="1:44" ht="18" customHeight="1">
      <c r="A85" s="90">
        <v>3081</v>
      </c>
      <c r="B85" s="97" t="s">
        <v>195</v>
      </c>
      <c r="C85" s="80">
        <v>9</v>
      </c>
      <c r="D85" s="85">
        <v>8</v>
      </c>
      <c r="E85" s="85">
        <v>8</v>
      </c>
      <c r="F85" s="85">
        <v>4</v>
      </c>
      <c r="G85" s="85">
        <v>7</v>
      </c>
      <c r="H85" s="85">
        <v>4</v>
      </c>
      <c r="I85" s="85">
        <v>9</v>
      </c>
      <c r="J85" s="85">
        <v>4</v>
      </c>
      <c r="K85" s="85">
        <v>4</v>
      </c>
      <c r="L85" s="85">
        <v>2</v>
      </c>
      <c r="M85" s="85">
        <v>7</v>
      </c>
      <c r="N85" s="85">
        <v>8</v>
      </c>
      <c r="O85" s="85">
        <v>2</v>
      </c>
      <c r="P85" s="80">
        <f t="shared" si="42"/>
        <v>74</v>
      </c>
      <c r="Q85" s="86">
        <v>9</v>
      </c>
      <c r="R85" s="85">
        <v>8</v>
      </c>
      <c r="S85" s="86">
        <v>6</v>
      </c>
      <c r="T85" s="85">
        <v>2</v>
      </c>
      <c r="U85" s="86">
        <v>6</v>
      </c>
      <c r="V85" s="86">
        <v>4</v>
      </c>
      <c r="W85" s="86">
        <v>8</v>
      </c>
      <c r="X85" s="86">
        <v>4</v>
      </c>
      <c r="Y85" s="86">
        <v>4</v>
      </c>
      <c r="Z85" s="85">
        <v>1</v>
      </c>
      <c r="AA85" s="86">
        <v>5</v>
      </c>
      <c r="AB85" s="86">
        <v>7</v>
      </c>
      <c r="AC85" s="86">
        <v>2</v>
      </c>
      <c r="AD85" s="80">
        <f t="shared" si="56"/>
        <v>66</v>
      </c>
      <c r="AE85" s="89">
        <f t="shared" si="43"/>
        <v>89.1891891891892</v>
      </c>
      <c r="AF85" s="85">
        <f t="shared" si="44"/>
        <v>100</v>
      </c>
      <c r="AG85" s="85">
        <f t="shared" si="45"/>
        <v>100</v>
      </c>
      <c r="AH85" s="85">
        <f t="shared" si="46"/>
        <v>75</v>
      </c>
      <c r="AI85" s="85">
        <f t="shared" si="47"/>
        <v>50</v>
      </c>
      <c r="AJ85" s="85">
        <f t="shared" si="48"/>
        <v>85.71428571428571</v>
      </c>
      <c r="AK85" s="85">
        <f t="shared" si="49"/>
        <v>100</v>
      </c>
      <c r="AL85" s="85">
        <f t="shared" si="50"/>
        <v>88.88888888888889</v>
      </c>
      <c r="AM85" s="85">
        <f t="shared" si="51"/>
        <v>100</v>
      </c>
      <c r="AN85" s="85">
        <f t="shared" si="52"/>
        <v>100</v>
      </c>
      <c r="AO85" s="85">
        <f t="shared" si="53"/>
        <v>50</v>
      </c>
      <c r="AP85" s="85">
        <f t="shared" si="54"/>
        <v>71.42857142857143</v>
      </c>
      <c r="AQ85" s="85">
        <f t="shared" si="55"/>
        <v>87.5</v>
      </c>
      <c r="AR85" s="85">
        <f t="shared" si="55"/>
        <v>100</v>
      </c>
    </row>
    <row r="86" spans="1:44" ht="18" customHeight="1">
      <c r="A86" s="90">
        <v>3082</v>
      </c>
      <c r="B86" s="97" t="s">
        <v>196</v>
      </c>
      <c r="C86" s="80">
        <v>9</v>
      </c>
      <c r="D86" s="85">
        <v>8</v>
      </c>
      <c r="E86" s="85">
        <v>8</v>
      </c>
      <c r="F86" s="85">
        <v>4</v>
      </c>
      <c r="G86" s="85">
        <v>7</v>
      </c>
      <c r="H86" s="85">
        <v>4</v>
      </c>
      <c r="I86" s="85">
        <v>9</v>
      </c>
      <c r="J86" s="85">
        <v>4</v>
      </c>
      <c r="K86" s="85">
        <v>4</v>
      </c>
      <c r="L86" s="85">
        <v>2</v>
      </c>
      <c r="M86" s="85">
        <v>7</v>
      </c>
      <c r="N86" s="85">
        <v>8</v>
      </c>
      <c r="O86" s="85">
        <v>2</v>
      </c>
      <c r="P86" s="80">
        <f t="shared" si="42"/>
        <v>74</v>
      </c>
      <c r="Q86" s="86">
        <v>4</v>
      </c>
      <c r="R86" s="85">
        <v>4</v>
      </c>
      <c r="S86" s="86">
        <v>6</v>
      </c>
      <c r="T86" s="85">
        <v>0</v>
      </c>
      <c r="U86" s="86">
        <v>4</v>
      </c>
      <c r="V86" s="86">
        <v>0</v>
      </c>
      <c r="W86" s="86">
        <v>6</v>
      </c>
      <c r="X86" s="86">
        <v>0</v>
      </c>
      <c r="Y86" s="86">
        <v>4</v>
      </c>
      <c r="Z86" s="85">
        <v>0</v>
      </c>
      <c r="AA86" s="86">
        <v>4</v>
      </c>
      <c r="AB86" s="86">
        <v>3</v>
      </c>
      <c r="AC86" s="86">
        <v>0</v>
      </c>
      <c r="AD86" s="80">
        <f t="shared" si="56"/>
        <v>35</v>
      </c>
      <c r="AE86" s="89">
        <f t="shared" si="43"/>
        <v>47.2972972972973</v>
      </c>
      <c r="AF86" s="85">
        <f t="shared" si="44"/>
        <v>44.44444444444444</v>
      </c>
      <c r="AG86" s="85">
        <f t="shared" si="45"/>
        <v>50</v>
      </c>
      <c r="AH86" s="85">
        <f t="shared" si="46"/>
        <v>75</v>
      </c>
      <c r="AI86" s="85">
        <f t="shared" si="47"/>
        <v>0</v>
      </c>
      <c r="AJ86" s="85">
        <f t="shared" si="48"/>
        <v>57.142857142857146</v>
      </c>
      <c r="AK86" s="85">
        <f t="shared" si="49"/>
        <v>0</v>
      </c>
      <c r="AL86" s="85">
        <f t="shared" si="50"/>
        <v>66.66666666666667</v>
      </c>
      <c r="AM86" s="85">
        <f t="shared" si="51"/>
        <v>0</v>
      </c>
      <c r="AN86" s="85">
        <f t="shared" si="52"/>
        <v>100</v>
      </c>
      <c r="AO86" s="85">
        <f t="shared" si="53"/>
        <v>0</v>
      </c>
      <c r="AP86" s="85">
        <f t="shared" si="54"/>
        <v>57.142857142857146</v>
      </c>
      <c r="AQ86" s="85">
        <f t="shared" si="55"/>
        <v>37.5</v>
      </c>
      <c r="AR86" s="85">
        <f t="shared" si="55"/>
        <v>0</v>
      </c>
    </row>
    <row r="87" spans="1:44" ht="18" customHeight="1">
      <c r="A87" s="90">
        <v>3083</v>
      </c>
      <c r="B87" s="97" t="s">
        <v>197</v>
      </c>
      <c r="C87" s="80">
        <v>9</v>
      </c>
      <c r="D87" s="85">
        <v>8</v>
      </c>
      <c r="E87" s="85">
        <v>8</v>
      </c>
      <c r="F87" s="85">
        <v>4</v>
      </c>
      <c r="G87" s="85">
        <v>7</v>
      </c>
      <c r="H87" s="85">
        <v>4</v>
      </c>
      <c r="I87" s="85">
        <v>9</v>
      </c>
      <c r="J87" s="85">
        <v>4</v>
      </c>
      <c r="K87" s="85">
        <v>4</v>
      </c>
      <c r="L87" s="85">
        <v>2</v>
      </c>
      <c r="M87" s="85">
        <v>7</v>
      </c>
      <c r="N87" s="85">
        <v>8</v>
      </c>
      <c r="O87" s="85">
        <v>2</v>
      </c>
      <c r="P87" s="80">
        <f t="shared" si="42"/>
        <v>74</v>
      </c>
      <c r="Q87" s="86">
        <v>7</v>
      </c>
      <c r="R87" s="85">
        <v>8</v>
      </c>
      <c r="S87" s="86">
        <v>6</v>
      </c>
      <c r="T87" s="85">
        <v>2</v>
      </c>
      <c r="U87" s="86">
        <v>6</v>
      </c>
      <c r="V87" s="86">
        <v>4</v>
      </c>
      <c r="W87" s="86">
        <v>8</v>
      </c>
      <c r="X87" s="86">
        <v>4</v>
      </c>
      <c r="Y87" s="86">
        <v>4</v>
      </c>
      <c r="Z87" s="85">
        <v>1</v>
      </c>
      <c r="AA87" s="86">
        <v>6</v>
      </c>
      <c r="AB87" s="86">
        <v>7</v>
      </c>
      <c r="AC87" s="86">
        <v>2</v>
      </c>
      <c r="AD87" s="80">
        <f t="shared" si="56"/>
        <v>65</v>
      </c>
      <c r="AE87" s="89">
        <f t="shared" si="43"/>
        <v>87.83783783783784</v>
      </c>
      <c r="AF87" s="85">
        <f t="shared" si="44"/>
        <v>77.77777777777777</v>
      </c>
      <c r="AG87" s="85">
        <f t="shared" si="45"/>
        <v>100</v>
      </c>
      <c r="AH87" s="85">
        <f t="shared" si="46"/>
        <v>75</v>
      </c>
      <c r="AI87" s="85">
        <f t="shared" si="47"/>
        <v>50</v>
      </c>
      <c r="AJ87" s="85">
        <f t="shared" si="48"/>
        <v>85.71428571428571</v>
      </c>
      <c r="AK87" s="85">
        <f t="shared" si="49"/>
        <v>100</v>
      </c>
      <c r="AL87" s="85">
        <f t="shared" si="50"/>
        <v>88.88888888888889</v>
      </c>
      <c r="AM87" s="85">
        <f t="shared" si="51"/>
        <v>100</v>
      </c>
      <c r="AN87" s="85">
        <f t="shared" si="52"/>
        <v>100</v>
      </c>
      <c r="AO87" s="85">
        <f t="shared" si="53"/>
        <v>50</v>
      </c>
      <c r="AP87" s="85">
        <f t="shared" si="54"/>
        <v>85.71428571428571</v>
      </c>
      <c r="AQ87" s="85">
        <f t="shared" si="55"/>
        <v>87.5</v>
      </c>
      <c r="AR87" s="85">
        <f t="shared" si="55"/>
        <v>100</v>
      </c>
    </row>
    <row r="88" spans="1:44" ht="18" customHeight="1">
      <c r="A88" s="90">
        <v>3084</v>
      </c>
      <c r="B88" s="97" t="s">
        <v>198</v>
      </c>
      <c r="C88" s="80">
        <v>9</v>
      </c>
      <c r="D88" s="85">
        <v>8</v>
      </c>
      <c r="E88" s="85">
        <v>8</v>
      </c>
      <c r="F88" s="85">
        <v>4</v>
      </c>
      <c r="G88" s="85">
        <v>7</v>
      </c>
      <c r="H88" s="85">
        <v>4</v>
      </c>
      <c r="I88" s="85">
        <v>9</v>
      </c>
      <c r="J88" s="85">
        <v>4</v>
      </c>
      <c r="K88" s="85">
        <v>4</v>
      </c>
      <c r="L88" s="85">
        <v>2</v>
      </c>
      <c r="M88" s="85">
        <v>7</v>
      </c>
      <c r="N88" s="85">
        <v>8</v>
      </c>
      <c r="O88" s="85">
        <v>2</v>
      </c>
      <c r="P88" s="80">
        <f t="shared" si="42"/>
        <v>74</v>
      </c>
      <c r="Q88" s="86">
        <v>6</v>
      </c>
      <c r="R88" s="85">
        <v>8</v>
      </c>
      <c r="S88" s="86">
        <v>3</v>
      </c>
      <c r="T88" s="85">
        <v>0</v>
      </c>
      <c r="U88" s="86">
        <v>4</v>
      </c>
      <c r="V88" s="86">
        <v>4</v>
      </c>
      <c r="W88" s="86">
        <v>5</v>
      </c>
      <c r="X88" s="86">
        <v>4</v>
      </c>
      <c r="Y88" s="86">
        <v>4</v>
      </c>
      <c r="Z88" s="85">
        <v>0</v>
      </c>
      <c r="AA88" s="86">
        <v>3</v>
      </c>
      <c r="AB88" s="86">
        <v>5</v>
      </c>
      <c r="AC88" s="86">
        <v>2</v>
      </c>
      <c r="AD88" s="80">
        <f t="shared" si="56"/>
        <v>48</v>
      </c>
      <c r="AE88" s="89">
        <f t="shared" si="43"/>
        <v>64.86486486486487</v>
      </c>
      <c r="AF88" s="85">
        <f t="shared" si="44"/>
        <v>66.66666666666667</v>
      </c>
      <c r="AG88" s="85">
        <f t="shared" si="45"/>
        <v>100</v>
      </c>
      <c r="AH88" s="85">
        <f t="shared" si="46"/>
        <v>37.5</v>
      </c>
      <c r="AI88" s="85">
        <f t="shared" si="47"/>
        <v>0</v>
      </c>
      <c r="AJ88" s="85">
        <f t="shared" si="48"/>
        <v>57.142857142857146</v>
      </c>
      <c r="AK88" s="85">
        <f t="shared" si="49"/>
        <v>100</v>
      </c>
      <c r="AL88" s="85">
        <f t="shared" si="50"/>
        <v>55.55555555555556</v>
      </c>
      <c r="AM88" s="85">
        <f t="shared" si="51"/>
        <v>100</v>
      </c>
      <c r="AN88" s="85">
        <f t="shared" si="52"/>
        <v>100</v>
      </c>
      <c r="AO88" s="85">
        <f t="shared" si="53"/>
        <v>0</v>
      </c>
      <c r="AP88" s="85">
        <f t="shared" si="54"/>
        <v>42.857142857142854</v>
      </c>
      <c r="AQ88" s="85">
        <f t="shared" si="55"/>
        <v>62.5</v>
      </c>
      <c r="AR88" s="85">
        <f t="shared" si="55"/>
        <v>100</v>
      </c>
    </row>
    <row r="89" spans="1:44" ht="18" customHeight="1">
      <c r="A89" s="90">
        <v>3085</v>
      </c>
      <c r="B89" s="97" t="s">
        <v>199</v>
      </c>
      <c r="C89" s="80">
        <v>9</v>
      </c>
      <c r="D89" s="85">
        <v>8</v>
      </c>
      <c r="E89" s="85">
        <v>8</v>
      </c>
      <c r="F89" s="85">
        <v>4</v>
      </c>
      <c r="G89" s="85">
        <v>7</v>
      </c>
      <c r="H89" s="85">
        <v>4</v>
      </c>
      <c r="I89" s="85">
        <v>9</v>
      </c>
      <c r="J89" s="85">
        <v>4</v>
      </c>
      <c r="K89" s="85">
        <v>4</v>
      </c>
      <c r="L89" s="85">
        <v>2</v>
      </c>
      <c r="M89" s="85">
        <v>7</v>
      </c>
      <c r="N89" s="85">
        <v>8</v>
      </c>
      <c r="O89" s="85">
        <v>2</v>
      </c>
      <c r="P89" s="80">
        <f t="shared" si="42"/>
        <v>74</v>
      </c>
      <c r="Q89" s="86">
        <v>7</v>
      </c>
      <c r="R89" s="85">
        <v>8</v>
      </c>
      <c r="S89" s="86">
        <v>6</v>
      </c>
      <c r="T89" s="85">
        <v>2</v>
      </c>
      <c r="U89" s="86">
        <v>4</v>
      </c>
      <c r="V89" s="86">
        <v>4</v>
      </c>
      <c r="W89" s="86">
        <v>9</v>
      </c>
      <c r="X89" s="86">
        <v>4</v>
      </c>
      <c r="Y89" s="86">
        <v>4</v>
      </c>
      <c r="Z89" s="85">
        <v>1</v>
      </c>
      <c r="AA89" s="86">
        <v>5</v>
      </c>
      <c r="AB89" s="86">
        <v>5</v>
      </c>
      <c r="AC89" s="86">
        <v>2</v>
      </c>
      <c r="AD89" s="80">
        <f t="shared" si="56"/>
        <v>61</v>
      </c>
      <c r="AE89" s="89">
        <f t="shared" si="43"/>
        <v>82.43243243243244</v>
      </c>
      <c r="AF89" s="85">
        <f t="shared" si="44"/>
        <v>77.77777777777777</v>
      </c>
      <c r="AG89" s="85">
        <f t="shared" si="45"/>
        <v>100</v>
      </c>
      <c r="AH89" s="85">
        <f t="shared" si="46"/>
        <v>75</v>
      </c>
      <c r="AI89" s="85">
        <f t="shared" si="47"/>
        <v>50</v>
      </c>
      <c r="AJ89" s="85">
        <f t="shared" si="48"/>
        <v>57.142857142857146</v>
      </c>
      <c r="AK89" s="85">
        <f t="shared" si="49"/>
        <v>100</v>
      </c>
      <c r="AL89" s="85">
        <f t="shared" si="50"/>
        <v>100</v>
      </c>
      <c r="AM89" s="85">
        <f t="shared" si="51"/>
        <v>100</v>
      </c>
      <c r="AN89" s="85">
        <f t="shared" si="52"/>
        <v>100</v>
      </c>
      <c r="AO89" s="85">
        <f t="shared" si="53"/>
        <v>50</v>
      </c>
      <c r="AP89" s="85">
        <f t="shared" si="54"/>
        <v>71.42857142857143</v>
      </c>
      <c r="AQ89" s="85">
        <f t="shared" si="55"/>
        <v>62.5</v>
      </c>
      <c r="AR89" s="85">
        <f t="shared" si="55"/>
        <v>100</v>
      </c>
    </row>
    <row r="90" spans="1:44" ht="18" customHeight="1">
      <c r="A90" s="90">
        <v>3086</v>
      </c>
      <c r="B90" s="97" t="s">
        <v>200</v>
      </c>
      <c r="C90" s="80">
        <v>9</v>
      </c>
      <c r="D90" s="85">
        <v>8</v>
      </c>
      <c r="E90" s="85">
        <v>8</v>
      </c>
      <c r="F90" s="85">
        <v>4</v>
      </c>
      <c r="G90" s="85">
        <v>7</v>
      </c>
      <c r="H90" s="85">
        <v>4</v>
      </c>
      <c r="I90" s="85">
        <v>9</v>
      </c>
      <c r="J90" s="85">
        <v>4</v>
      </c>
      <c r="K90" s="85">
        <v>4</v>
      </c>
      <c r="L90" s="85">
        <v>2</v>
      </c>
      <c r="M90" s="85">
        <v>7</v>
      </c>
      <c r="N90" s="85">
        <v>8</v>
      </c>
      <c r="O90" s="85">
        <v>2</v>
      </c>
      <c r="P90" s="80">
        <f t="shared" si="42"/>
        <v>74</v>
      </c>
      <c r="Q90" s="86">
        <v>6</v>
      </c>
      <c r="R90" s="85">
        <v>4</v>
      </c>
      <c r="S90" s="86">
        <v>6</v>
      </c>
      <c r="T90" s="85">
        <v>0</v>
      </c>
      <c r="U90" s="86">
        <v>5</v>
      </c>
      <c r="V90" s="86">
        <v>4</v>
      </c>
      <c r="W90" s="86">
        <v>6</v>
      </c>
      <c r="X90" s="86">
        <v>4</v>
      </c>
      <c r="Y90" s="86">
        <v>4</v>
      </c>
      <c r="Z90" s="85">
        <v>1</v>
      </c>
      <c r="AA90" s="86">
        <v>5</v>
      </c>
      <c r="AB90" s="86">
        <v>5</v>
      </c>
      <c r="AC90" s="86">
        <v>0</v>
      </c>
      <c r="AD90" s="80">
        <f t="shared" si="56"/>
        <v>50</v>
      </c>
      <c r="AE90" s="89">
        <f t="shared" si="43"/>
        <v>67.56756756756756</v>
      </c>
      <c r="AF90" s="85">
        <f t="shared" si="44"/>
        <v>66.66666666666667</v>
      </c>
      <c r="AG90" s="85">
        <f t="shared" si="45"/>
        <v>50</v>
      </c>
      <c r="AH90" s="85">
        <f t="shared" si="46"/>
        <v>75</v>
      </c>
      <c r="AI90" s="85">
        <f t="shared" si="47"/>
        <v>0</v>
      </c>
      <c r="AJ90" s="85">
        <f t="shared" si="48"/>
        <v>71.42857142857143</v>
      </c>
      <c r="AK90" s="85">
        <f t="shared" si="49"/>
        <v>100</v>
      </c>
      <c r="AL90" s="85">
        <f t="shared" si="50"/>
        <v>66.66666666666667</v>
      </c>
      <c r="AM90" s="85">
        <f t="shared" si="51"/>
        <v>100</v>
      </c>
      <c r="AN90" s="85">
        <f t="shared" si="52"/>
        <v>100</v>
      </c>
      <c r="AO90" s="85">
        <f t="shared" si="53"/>
        <v>50</v>
      </c>
      <c r="AP90" s="85">
        <f t="shared" si="54"/>
        <v>71.42857142857143</v>
      </c>
      <c r="AQ90" s="85">
        <f t="shared" si="55"/>
        <v>62.5</v>
      </c>
      <c r="AR90" s="85">
        <f t="shared" si="55"/>
        <v>0</v>
      </c>
    </row>
    <row r="91" spans="1:44" ht="18" customHeight="1">
      <c r="A91" s="90">
        <v>3087</v>
      </c>
      <c r="B91" s="97" t="s">
        <v>201</v>
      </c>
      <c r="C91" s="80">
        <v>9</v>
      </c>
      <c r="D91" s="85">
        <v>8</v>
      </c>
      <c r="E91" s="85">
        <v>8</v>
      </c>
      <c r="F91" s="85">
        <v>4</v>
      </c>
      <c r="G91" s="85">
        <v>7</v>
      </c>
      <c r="H91" s="85">
        <v>4</v>
      </c>
      <c r="I91" s="85">
        <v>9</v>
      </c>
      <c r="J91" s="85">
        <v>4</v>
      </c>
      <c r="K91" s="85">
        <v>4</v>
      </c>
      <c r="L91" s="85">
        <v>2</v>
      </c>
      <c r="M91" s="85">
        <v>7</v>
      </c>
      <c r="N91" s="85">
        <v>8</v>
      </c>
      <c r="O91" s="85">
        <v>2</v>
      </c>
      <c r="P91" s="80">
        <f t="shared" si="42"/>
        <v>74</v>
      </c>
      <c r="Q91" s="86">
        <v>4</v>
      </c>
      <c r="R91" s="85">
        <v>4</v>
      </c>
      <c r="S91" s="86">
        <v>5</v>
      </c>
      <c r="T91" s="85">
        <v>2</v>
      </c>
      <c r="U91" s="86">
        <v>3</v>
      </c>
      <c r="V91" s="86">
        <v>2</v>
      </c>
      <c r="W91" s="86">
        <v>7</v>
      </c>
      <c r="X91" s="86">
        <v>2</v>
      </c>
      <c r="Y91" s="86">
        <v>4</v>
      </c>
      <c r="Z91" s="85">
        <v>1</v>
      </c>
      <c r="AA91" s="86">
        <v>2</v>
      </c>
      <c r="AB91" s="86">
        <v>5</v>
      </c>
      <c r="AC91" s="86">
        <v>0</v>
      </c>
      <c r="AD91" s="80">
        <f t="shared" si="56"/>
        <v>41</v>
      </c>
      <c r="AE91" s="89">
        <f t="shared" si="43"/>
        <v>55.4054054054054</v>
      </c>
      <c r="AF91" s="85">
        <f t="shared" si="44"/>
        <v>44.44444444444444</v>
      </c>
      <c r="AG91" s="85">
        <f t="shared" si="45"/>
        <v>50</v>
      </c>
      <c r="AH91" s="85">
        <f t="shared" si="46"/>
        <v>62.5</v>
      </c>
      <c r="AI91" s="85">
        <f t="shared" si="47"/>
        <v>50</v>
      </c>
      <c r="AJ91" s="85">
        <f t="shared" si="48"/>
        <v>42.857142857142854</v>
      </c>
      <c r="AK91" s="85">
        <f t="shared" si="49"/>
        <v>50</v>
      </c>
      <c r="AL91" s="85">
        <f t="shared" si="50"/>
        <v>77.77777777777777</v>
      </c>
      <c r="AM91" s="85">
        <f t="shared" si="51"/>
        <v>50</v>
      </c>
      <c r="AN91" s="85">
        <f t="shared" si="52"/>
        <v>100</v>
      </c>
      <c r="AO91" s="85">
        <f t="shared" si="53"/>
        <v>50</v>
      </c>
      <c r="AP91" s="85">
        <f t="shared" si="54"/>
        <v>28.571428571428573</v>
      </c>
      <c r="AQ91" s="85">
        <f t="shared" si="55"/>
        <v>62.5</v>
      </c>
      <c r="AR91" s="85">
        <f t="shared" si="55"/>
        <v>0</v>
      </c>
    </row>
    <row r="92" spans="1:44" ht="18" customHeight="1">
      <c r="A92" s="90">
        <v>3088</v>
      </c>
      <c r="B92" s="97" t="s">
        <v>202</v>
      </c>
      <c r="C92" s="80">
        <v>9</v>
      </c>
      <c r="D92" s="85">
        <v>8</v>
      </c>
      <c r="E92" s="85">
        <v>8</v>
      </c>
      <c r="F92" s="85">
        <v>4</v>
      </c>
      <c r="G92" s="85">
        <v>7</v>
      </c>
      <c r="H92" s="85">
        <v>4</v>
      </c>
      <c r="I92" s="85">
        <v>9</v>
      </c>
      <c r="J92" s="85">
        <v>4</v>
      </c>
      <c r="K92" s="85">
        <v>4</v>
      </c>
      <c r="L92" s="85">
        <v>2</v>
      </c>
      <c r="M92" s="85">
        <v>7</v>
      </c>
      <c r="N92" s="85">
        <v>8</v>
      </c>
      <c r="O92" s="85">
        <v>2</v>
      </c>
      <c r="P92" s="80">
        <f t="shared" si="42"/>
        <v>74</v>
      </c>
      <c r="Q92" s="86">
        <v>7</v>
      </c>
      <c r="R92" s="85">
        <v>8</v>
      </c>
      <c r="S92" s="86">
        <v>8</v>
      </c>
      <c r="T92" s="85">
        <v>0</v>
      </c>
      <c r="U92" s="86">
        <v>6</v>
      </c>
      <c r="V92" s="86">
        <v>4</v>
      </c>
      <c r="W92" s="86">
        <v>9</v>
      </c>
      <c r="X92" s="86">
        <v>4</v>
      </c>
      <c r="Y92" s="86">
        <v>4</v>
      </c>
      <c r="Z92" s="85">
        <v>1</v>
      </c>
      <c r="AA92" s="86">
        <v>7</v>
      </c>
      <c r="AB92" s="86">
        <v>4</v>
      </c>
      <c r="AC92" s="86">
        <v>2</v>
      </c>
      <c r="AD92" s="80">
        <f t="shared" si="56"/>
        <v>64</v>
      </c>
      <c r="AE92" s="89">
        <f t="shared" si="43"/>
        <v>86.48648648648648</v>
      </c>
      <c r="AF92" s="85">
        <f t="shared" si="44"/>
        <v>77.77777777777777</v>
      </c>
      <c r="AG92" s="85">
        <f t="shared" si="45"/>
        <v>100</v>
      </c>
      <c r="AH92" s="85">
        <f t="shared" si="46"/>
        <v>100</v>
      </c>
      <c r="AI92" s="85">
        <f t="shared" si="47"/>
        <v>0</v>
      </c>
      <c r="AJ92" s="85">
        <f t="shared" si="48"/>
        <v>85.71428571428571</v>
      </c>
      <c r="AK92" s="85">
        <f t="shared" si="49"/>
        <v>100</v>
      </c>
      <c r="AL92" s="85">
        <f t="shared" si="50"/>
        <v>100</v>
      </c>
      <c r="AM92" s="85">
        <f t="shared" si="51"/>
        <v>100</v>
      </c>
      <c r="AN92" s="85">
        <f t="shared" si="52"/>
        <v>100</v>
      </c>
      <c r="AO92" s="85">
        <f t="shared" si="53"/>
        <v>50</v>
      </c>
      <c r="AP92" s="85">
        <f t="shared" si="54"/>
        <v>100</v>
      </c>
      <c r="AQ92" s="85">
        <f t="shared" si="55"/>
        <v>50</v>
      </c>
      <c r="AR92" s="85">
        <f t="shared" si="55"/>
        <v>100</v>
      </c>
    </row>
    <row r="93" spans="1:44" ht="18" customHeight="1">
      <c r="A93" s="90">
        <v>3089</v>
      </c>
      <c r="B93" s="97" t="s">
        <v>203</v>
      </c>
      <c r="C93" s="80">
        <v>9</v>
      </c>
      <c r="D93" s="85">
        <v>8</v>
      </c>
      <c r="E93" s="85">
        <v>8</v>
      </c>
      <c r="F93" s="85">
        <v>4</v>
      </c>
      <c r="G93" s="85">
        <v>7</v>
      </c>
      <c r="H93" s="85">
        <v>4</v>
      </c>
      <c r="I93" s="85">
        <v>9</v>
      </c>
      <c r="J93" s="85">
        <v>4</v>
      </c>
      <c r="K93" s="85">
        <v>4</v>
      </c>
      <c r="L93" s="85">
        <v>2</v>
      </c>
      <c r="M93" s="85">
        <v>7</v>
      </c>
      <c r="N93" s="85">
        <v>8</v>
      </c>
      <c r="O93" s="85">
        <v>2</v>
      </c>
      <c r="P93" s="80">
        <f t="shared" si="42"/>
        <v>74</v>
      </c>
      <c r="Q93" s="86">
        <v>7</v>
      </c>
      <c r="R93" s="85">
        <v>8</v>
      </c>
      <c r="S93" s="86">
        <v>5</v>
      </c>
      <c r="T93" s="85">
        <v>2</v>
      </c>
      <c r="U93" s="86">
        <v>1</v>
      </c>
      <c r="V93" s="86">
        <v>2</v>
      </c>
      <c r="W93" s="86">
        <v>8</v>
      </c>
      <c r="X93" s="86">
        <v>2</v>
      </c>
      <c r="Y93" s="86">
        <v>4</v>
      </c>
      <c r="Z93" s="85">
        <v>0</v>
      </c>
      <c r="AA93" s="86">
        <v>3</v>
      </c>
      <c r="AB93" s="86">
        <v>4</v>
      </c>
      <c r="AC93" s="86">
        <v>0</v>
      </c>
      <c r="AD93" s="80">
        <f t="shared" si="56"/>
        <v>46</v>
      </c>
      <c r="AE93" s="89">
        <f t="shared" si="43"/>
        <v>62.16216216216216</v>
      </c>
      <c r="AF93" s="85">
        <f t="shared" si="44"/>
        <v>77.77777777777777</v>
      </c>
      <c r="AG93" s="85">
        <f t="shared" si="45"/>
        <v>100</v>
      </c>
      <c r="AH93" s="85">
        <f t="shared" si="46"/>
        <v>62.5</v>
      </c>
      <c r="AI93" s="85">
        <f t="shared" si="47"/>
        <v>50</v>
      </c>
      <c r="AJ93" s="85">
        <f t="shared" si="48"/>
        <v>14.285714285714286</v>
      </c>
      <c r="AK93" s="85">
        <f t="shared" si="49"/>
        <v>50</v>
      </c>
      <c r="AL93" s="85">
        <f t="shared" si="50"/>
        <v>88.88888888888889</v>
      </c>
      <c r="AM93" s="85">
        <f t="shared" si="51"/>
        <v>50</v>
      </c>
      <c r="AN93" s="85">
        <f t="shared" si="52"/>
        <v>100</v>
      </c>
      <c r="AO93" s="85">
        <f t="shared" si="53"/>
        <v>0</v>
      </c>
      <c r="AP93" s="85">
        <f t="shared" si="54"/>
        <v>42.857142857142854</v>
      </c>
      <c r="AQ93" s="85">
        <f t="shared" si="55"/>
        <v>50</v>
      </c>
      <c r="AR93" s="85">
        <f t="shared" si="55"/>
        <v>0</v>
      </c>
    </row>
    <row r="94" spans="1:44" ht="18" customHeight="1">
      <c r="A94" s="90">
        <v>3090</v>
      </c>
      <c r="B94" s="97" t="s">
        <v>204</v>
      </c>
      <c r="C94" s="80">
        <v>9</v>
      </c>
      <c r="D94" s="85">
        <v>8</v>
      </c>
      <c r="E94" s="85">
        <v>8</v>
      </c>
      <c r="F94" s="85">
        <v>4</v>
      </c>
      <c r="G94" s="85">
        <v>7</v>
      </c>
      <c r="H94" s="85">
        <v>4</v>
      </c>
      <c r="I94" s="85">
        <v>9</v>
      </c>
      <c r="J94" s="85">
        <v>4</v>
      </c>
      <c r="K94" s="85">
        <v>4</v>
      </c>
      <c r="L94" s="85">
        <v>2</v>
      </c>
      <c r="M94" s="85">
        <v>7</v>
      </c>
      <c r="N94" s="85">
        <v>8</v>
      </c>
      <c r="O94" s="85">
        <v>2</v>
      </c>
      <c r="P94" s="80">
        <f t="shared" si="42"/>
        <v>74</v>
      </c>
      <c r="Q94" s="86">
        <v>3</v>
      </c>
      <c r="R94" s="85">
        <v>8</v>
      </c>
      <c r="S94" s="86">
        <v>2</v>
      </c>
      <c r="T94" s="85">
        <v>0</v>
      </c>
      <c r="U94" s="86">
        <v>1</v>
      </c>
      <c r="V94" s="86">
        <v>2</v>
      </c>
      <c r="W94" s="86">
        <v>3</v>
      </c>
      <c r="X94" s="86">
        <v>2</v>
      </c>
      <c r="Y94" s="86">
        <v>4</v>
      </c>
      <c r="Z94" s="85">
        <v>0</v>
      </c>
      <c r="AA94" s="86">
        <v>2</v>
      </c>
      <c r="AB94" s="86">
        <v>3</v>
      </c>
      <c r="AC94" s="86">
        <v>0</v>
      </c>
      <c r="AD94" s="80">
        <f t="shared" si="56"/>
        <v>30</v>
      </c>
      <c r="AE94" s="89">
        <f t="shared" si="43"/>
        <v>40.54054054054054</v>
      </c>
      <c r="AF94" s="85">
        <f t="shared" si="44"/>
        <v>33.333333333333336</v>
      </c>
      <c r="AG94" s="85">
        <f t="shared" si="45"/>
        <v>100</v>
      </c>
      <c r="AH94" s="85">
        <f t="shared" si="46"/>
        <v>25</v>
      </c>
      <c r="AI94" s="85">
        <f t="shared" si="47"/>
        <v>0</v>
      </c>
      <c r="AJ94" s="85">
        <f t="shared" si="48"/>
        <v>14.285714285714286</v>
      </c>
      <c r="AK94" s="85">
        <f t="shared" si="49"/>
        <v>50</v>
      </c>
      <c r="AL94" s="85">
        <f t="shared" si="50"/>
        <v>33.333333333333336</v>
      </c>
      <c r="AM94" s="85">
        <f t="shared" si="51"/>
        <v>50</v>
      </c>
      <c r="AN94" s="85">
        <f t="shared" si="52"/>
        <v>100</v>
      </c>
      <c r="AO94" s="85">
        <f t="shared" si="53"/>
        <v>0</v>
      </c>
      <c r="AP94" s="85">
        <f t="shared" si="54"/>
        <v>28.571428571428573</v>
      </c>
      <c r="AQ94" s="85">
        <f t="shared" si="55"/>
        <v>37.5</v>
      </c>
      <c r="AR94" s="85">
        <f t="shared" si="55"/>
        <v>0</v>
      </c>
    </row>
    <row r="95" spans="1:44" ht="18" customHeight="1">
      <c r="A95" s="90">
        <v>3091</v>
      </c>
      <c r="B95" s="97" t="s">
        <v>205</v>
      </c>
      <c r="C95" s="80">
        <v>9</v>
      </c>
      <c r="D95" s="85">
        <v>8</v>
      </c>
      <c r="E95" s="85">
        <v>8</v>
      </c>
      <c r="F95" s="85">
        <v>4</v>
      </c>
      <c r="G95" s="85">
        <v>7</v>
      </c>
      <c r="H95" s="85">
        <v>4</v>
      </c>
      <c r="I95" s="85">
        <v>9</v>
      </c>
      <c r="J95" s="85">
        <v>4</v>
      </c>
      <c r="K95" s="85">
        <v>4</v>
      </c>
      <c r="L95" s="85">
        <v>2</v>
      </c>
      <c r="M95" s="85">
        <v>7</v>
      </c>
      <c r="N95" s="85">
        <v>8</v>
      </c>
      <c r="O95" s="85">
        <v>2</v>
      </c>
      <c r="P95" s="80">
        <f t="shared" si="42"/>
        <v>74</v>
      </c>
      <c r="Q95" s="86">
        <v>3</v>
      </c>
      <c r="R95" s="85">
        <v>8</v>
      </c>
      <c r="S95" s="86">
        <v>2</v>
      </c>
      <c r="T95" s="85">
        <v>0</v>
      </c>
      <c r="U95" s="86">
        <v>1</v>
      </c>
      <c r="V95" s="86">
        <v>4</v>
      </c>
      <c r="W95" s="86">
        <v>3</v>
      </c>
      <c r="X95" s="86">
        <v>4</v>
      </c>
      <c r="Y95" s="86">
        <v>4</v>
      </c>
      <c r="Z95" s="85">
        <v>1</v>
      </c>
      <c r="AA95" s="86">
        <v>2</v>
      </c>
      <c r="AB95" s="86">
        <v>3</v>
      </c>
      <c r="AC95" s="86">
        <v>0</v>
      </c>
      <c r="AD95" s="80">
        <f t="shared" si="56"/>
        <v>35</v>
      </c>
      <c r="AE95" s="89">
        <f t="shared" si="43"/>
        <v>47.2972972972973</v>
      </c>
      <c r="AF95" s="85">
        <f t="shared" si="44"/>
        <v>33.333333333333336</v>
      </c>
      <c r="AG95" s="85">
        <f t="shared" si="45"/>
        <v>100</v>
      </c>
      <c r="AH95" s="85">
        <f t="shared" si="46"/>
        <v>25</v>
      </c>
      <c r="AI95" s="85">
        <f t="shared" si="47"/>
        <v>0</v>
      </c>
      <c r="AJ95" s="85">
        <f t="shared" si="48"/>
        <v>14.285714285714286</v>
      </c>
      <c r="AK95" s="85">
        <f t="shared" si="49"/>
        <v>100</v>
      </c>
      <c r="AL95" s="85">
        <f t="shared" si="50"/>
        <v>33.333333333333336</v>
      </c>
      <c r="AM95" s="85">
        <f t="shared" si="51"/>
        <v>100</v>
      </c>
      <c r="AN95" s="85">
        <f t="shared" si="52"/>
        <v>100</v>
      </c>
      <c r="AO95" s="85">
        <f t="shared" si="53"/>
        <v>50</v>
      </c>
      <c r="AP95" s="85">
        <f t="shared" si="54"/>
        <v>28.571428571428573</v>
      </c>
      <c r="AQ95" s="85">
        <f t="shared" si="55"/>
        <v>37.5</v>
      </c>
      <c r="AR95" s="85">
        <f t="shared" si="55"/>
        <v>0</v>
      </c>
    </row>
    <row r="96" spans="1:44" ht="18" customHeight="1">
      <c r="A96" s="90">
        <v>3092</v>
      </c>
      <c r="B96" s="97" t="s">
        <v>206</v>
      </c>
      <c r="C96" s="80">
        <v>9</v>
      </c>
      <c r="D96" s="85">
        <v>8</v>
      </c>
      <c r="E96" s="85">
        <v>8</v>
      </c>
      <c r="F96" s="85">
        <v>4</v>
      </c>
      <c r="G96" s="85">
        <v>7</v>
      </c>
      <c r="H96" s="85">
        <v>4</v>
      </c>
      <c r="I96" s="85">
        <v>9</v>
      </c>
      <c r="J96" s="85">
        <v>4</v>
      </c>
      <c r="K96" s="85">
        <v>4</v>
      </c>
      <c r="L96" s="85">
        <v>2</v>
      </c>
      <c r="M96" s="85">
        <v>7</v>
      </c>
      <c r="N96" s="85">
        <v>8</v>
      </c>
      <c r="O96" s="85">
        <v>2</v>
      </c>
      <c r="P96" s="80">
        <f t="shared" si="42"/>
        <v>74</v>
      </c>
      <c r="Q96" s="86">
        <v>9</v>
      </c>
      <c r="R96" s="85">
        <v>8</v>
      </c>
      <c r="S96" s="86">
        <v>6</v>
      </c>
      <c r="T96" s="85">
        <v>2</v>
      </c>
      <c r="U96" s="86">
        <v>5</v>
      </c>
      <c r="V96" s="86">
        <v>4</v>
      </c>
      <c r="W96" s="86">
        <v>7</v>
      </c>
      <c r="X96" s="86">
        <v>4</v>
      </c>
      <c r="Y96" s="86">
        <v>4</v>
      </c>
      <c r="Z96" s="85">
        <v>1</v>
      </c>
      <c r="AA96" s="86">
        <v>6</v>
      </c>
      <c r="AB96" s="86">
        <v>4</v>
      </c>
      <c r="AC96" s="86">
        <v>2</v>
      </c>
      <c r="AD96" s="80">
        <f t="shared" si="56"/>
        <v>62</v>
      </c>
      <c r="AE96" s="89">
        <f t="shared" si="43"/>
        <v>83.78378378378379</v>
      </c>
      <c r="AF96" s="85">
        <f t="shared" si="44"/>
        <v>100</v>
      </c>
      <c r="AG96" s="85">
        <f t="shared" si="45"/>
        <v>100</v>
      </c>
      <c r="AH96" s="85">
        <f t="shared" si="46"/>
        <v>75</v>
      </c>
      <c r="AI96" s="85">
        <f t="shared" si="47"/>
        <v>50</v>
      </c>
      <c r="AJ96" s="85">
        <f t="shared" si="48"/>
        <v>71.42857142857143</v>
      </c>
      <c r="AK96" s="85">
        <f t="shared" si="49"/>
        <v>100</v>
      </c>
      <c r="AL96" s="85">
        <f t="shared" si="50"/>
        <v>77.77777777777777</v>
      </c>
      <c r="AM96" s="85">
        <f t="shared" si="51"/>
        <v>100</v>
      </c>
      <c r="AN96" s="85">
        <f t="shared" si="52"/>
        <v>100</v>
      </c>
      <c r="AO96" s="85">
        <f t="shared" si="53"/>
        <v>50</v>
      </c>
      <c r="AP96" s="85">
        <f t="shared" si="54"/>
        <v>85.71428571428571</v>
      </c>
      <c r="AQ96" s="85">
        <f t="shared" si="55"/>
        <v>50</v>
      </c>
      <c r="AR96" s="85">
        <f t="shared" si="55"/>
        <v>100</v>
      </c>
    </row>
    <row r="97" spans="1:44" ht="18" customHeight="1">
      <c r="A97" s="90">
        <v>3093</v>
      </c>
      <c r="B97" s="97" t="s">
        <v>207</v>
      </c>
      <c r="C97" s="80">
        <v>9</v>
      </c>
      <c r="D97" s="85">
        <v>8</v>
      </c>
      <c r="E97" s="85">
        <v>8</v>
      </c>
      <c r="F97" s="85">
        <v>4</v>
      </c>
      <c r="G97" s="85">
        <v>7</v>
      </c>
      <c r="H97" s="85">
        <v>4</v>
      </c>
      <c r="I97" s="85">
        <v>9</v>
      </c>
      <c r="J97" s="85">
        <v>4</v>
      </c>
      <c r="K97" s="85">
        <v>4</v>
      </c>
      <c r="L97" s="85">
        <v>2</v>
      </c>
      <c r="M97" s="85">
        <v>7</v>
      </c>
      <c r="N97" s="85">
        <v>8</v>
      </c>
      <c r="O97" s="85">
        <v>2</v>
      </c>
      <c r="P97" s="80">
        <f t="shared" si="42"/>
        <v>74</v>
      </c>
      <c r="Q97" s="86">
        <v>5</v>
      </c>
      <c r="R97" s="85">
        <v>4</v>
      </c>
      <c r="S97" s="86">
        <v>5</v>
      </c>
      <c r="T97" s="85">
        <v>2</v>
      </c>
      <c r="U97" s="86">
        <v>4</v>
      </c>
      <c r="V97" s="86">
        <v>0</v>
      </c>
      <c r="W97" s="86">
        <v>5</v>
      </c>
      <c r="X97" s="86">
        <v>0</v>
      </c>
      <c r="Y97" s="86">
        <v>4</v>
      </c>
      <c r="Z97" s="85">
        <v>0</v>
      </c>
      <c r="AA97" s="86">
        <v>4</v>
      </c>
      <c r="AB97" s="86">
        <v>4</v>
      </c>
      <c r="AC97" s="86">
        <v>0</v>
      </c>
      <c r="AD97" s="80">
        <f t="shared" si="56"/>
        <v>37</v>
      </c>
      <c r="AE97" s="89">
        <f t="shared" si="43"/>
        <v>50</v>
      </c>
      <c r="AF97" s="85">
        <f t="shared" si="44"/>
        <v>55.55555555555556</v>
      </c>
      <c r="AG97" s="85">
        <f t="shared" si="45"/>
        <v>50</v>
      </c>
      <c r="AH97" s="85">
        <f t="shared" si="46"/>
        <v>62.5</v>
      </c>
      <c r="AI97" s="85">
        <f t="shared" si="47"/>
        <v>50</v>
      </c>
      <c r="AJ97" s="85">
        <f t="shared" si="48"/>
        <v>57.142857142857146</v>
      </c>
      <c r="AK97" s="85">
        <f t="shared" si="49"/>
        <v>0</v>
      </c>
      <c r="AL97" s="85">
        <f t="shared" si="50"/>
        <v>55.55555555555556</v>
      </c>
      <c r="AM97" s="85">
        <f t="shared" si="51"/>
        <v>0</v>
      </c>
      <c r="AN97" s="85">
        <f t="shared" si="52"/>
        <v>100</v>
      </c>
      <c r="AO97" s="85">
        <f t="shared" si="53"/>
        <v>0</v>
      </c>
      <c r="AP97" s="85">
        <f t="shared" si="54"/>
        <v>57.142857142857146</v>
      </c>
      <c r="AQ97" s="85">
        <f t="shared" si="55"/>
        <v>50</v>
      </c>
      <c r="AR97" s="85">
        <f t="shared" si="55"/>
        <v>0</v>
      </c>
    </row>
    <row r="98" spans="1:44" ht="18" customHeight="1">
      <c r="A98" s="90">
        <v>3094</v>
      </c>
      <c r="B98" s="91" t="s">
        <v>145</v>
      </c>
      <c r="C98" s="80">
        <v>9</v>
      </c>
      <c r="D98" s="85">
        <v>8</v>
      </c>
      <c r="E98" s="85">
        <v>8</v>
      </c>
      <c r="F98" s="85">
        <v>4</v>
      </c>
      <c r="G98" s="85">
        <v>7</v>
      </c>
      <c r="H98" s="85">
        <v>4</v>
      </c>
      <c r="I98" s="85">
        <v>9</v>
      </c>
      <c r="J98" s="85">
        <v>4</v>
      </c>
      <c r="K98" s="85">
        <v>4</v>
      </c>
      <c r="L98" s="85">
        <v>2</v>
      </c>
      <c r="M98" s="85">
        <v>7</v>
      </c>
      <c r="N98" s="85">
        <v>8</v>
      </c>
      <c r="O98" s="85">
        <v>2</v>
      </c>
      <c r="P98" s="80">
        <f t="shared" si="42"/>
        <v>74</v>
      </c>
      <c r="Q98" s="86">
        <v>4</v>
      </c>
      <c r="R98" s="85">
        <v>8</v>
      </c>
      <c r="S98" s="86">
        <v>1</v>
      </c>
      <c r="T98" s="85">
        <v>2</v>
      </c>
      <c r="U98" s="86">
        <v>0</v>
      </c>
      <c r="V98" s="86">
        <v>4</v>
      </c>
      <c r="W98" s="86">
        <v>1</v>
      </c>
      <c r="X98" s="86">
        <v>4</v>
      </c>
      <c r="Y98" s="86">
        <v>4</v>
      </c>
      <c r="Z98" s="85">
        <v>2</v>
      </c>
      <c r="AA98" s="86">
        <v>1</v>
      </c>
      <c r="AB98" s="86">
        <v>5</v>
      </c>
      <c r="AC98" s="86">
        <v>0</v>
      </c>
      <c r="AD98" s="80">
        <f t="shared" si="56"/>
        <v>36</v>
      </c>
      <c r="AE98" s="89">
        <f aca="true" t="shared" si="57" ref="AE98:AE104">(AD98*100)/P98</f>
        <v>48.648648648648646</v>
      </c>
      <c r="AF98" s="85">
        <f aca="true" t="shared" si="58" ref="AF98:AF104">(Q98*100)/C98</f>
        <v>44.44444444444444</v>
      </c>
      <c r="AG98" s="85">
        <f aca="true" t="shared" si="59" ref="AG98:AG104">(R98*100)/D98</f>
        <v>100</v>
      </c>
      <c r="AH98" s="85">
        <f aca="true" t="shared" si="60" ref="AH98:AH104">(S98*100)/E98</f>
        <v>12.5</v>
      </c>
      <c r="AI98" s="85">
        <f aca="true" t="shared" si="61" ref="AI98:AI104">(T98*100)/F98</f>
        <v>50</v>
      </c>
      <c r="AJ98" s="85">
        <f aca="true" t="shared" si="62" ref="AJ98:AJ104">(U98*100)/G98</f>
        <v>0</v>
      </c>
      <c r="AK98" s="85">
        <f aca="true" t="shared" si="63" ref="AK98:AK104">(V98*100)/H98</f>
        <v>100</v>
      </c>
      <c r="AL98" s="85">
        <f aca="true" t="shared" si="64" ref="AL98:AL104">(W98*100)/I98</f>
        <v>11.11111111111111</v>
      </c>
      <c r="AM98" s="85">
        <f aca="true" t="shared" si="65" ref="AM98:AM104">(X98*100)/J98</f>
        <v>100</v>
      </c>
      <c r="AN98" s="85">
        <f aca="true" t="shared" si="66" ref="AN98:AN104">(Y98*100)/K98</f>
        <v>100</v>
      </c>
      <c r="AO98" s="85">
        <f aca="true" t="shared" si="67" ref="AO98:AO104">(Z98*100)/L98</f>
        <v>100</v>
      </c>
      <c r="AP98" s="85">
        <f aca="true" t="shared" si="68" ref="AP98:AP104">(AA98*100)/M98</f>
        <v>14.285714285714286</v>
      </c>
      <c r="AQ98" s="85">
        <f aca="true" t="shared" si="69" ref="AQ98:AQ104">(AB98*100)/N98</f>
        <v>62.5</v>
      </c>
      <c r="AR98" s="85">
        <f t="shared" si="55"/>
        <v>0</v>
      </c>
    </row>
    <row r="99" spans="1:44" ht="18" customHeight="1">
      <c r="A99" s="90">
        <v>3095</v>
      </c>
      <c r="B99" s="92" t="s">
        <v>209</v>
      </c>
      <c r="C99" s="80">
        <v>9</v>
      </c>
      <c r="D99" s="85">
        <v>8</v>
      </c>
      <c r="E99" s="85">
        <v>8</v>
      </c>
      <c r="F99" s="85">
        <v>4</v>
      </c>
      <c r="G99" s="85">
        <v>7</v>
      </c>
      <c r="H99" s="85">
        <v>4</v>
      </c>
      <c r="I99" s="85">
        <v>9</v>
      </c>
      <c r="J99" s="85">
        <v>4</v>
      </c>
      <c r="K99" s="85">
        <v>4</v>
      </c>
      <c r="L99" s="85">
        <v>2</v>
      </c>
      <c r="M99" s="85">
        <v>7</v>
      </c>
      <c r="N99" s="85">
        <v>8</v>
      </c>
      <c r="O99" s="85">
        <v>2</v>
      </c>
      <c r="P99" s="80">
        <f t="shared" si="42"/>
        <v>74</v>
      </c>
      <c r="Q99" s="86">
        <v>7</v>
      </c>
      <c r="R99" s="85">
        <v>8</v>
      </c>
      <c r="S99" s="86">
        <v>1</v>
      </c>
      <c r="T99" s="85">
        <v>4</v>
      </c>
      <c r="U99" s="86">
        <v>1</v>
      </c>
      <c r="V99" s="86">
        <v>0</v>
      </c>
      <c r="W99" s="86">
        <v>3</v>
      </c>
      <c r="X99" s="86">
        <v>2</v>
      </c>
      <c r="Y99" s="86">
        <v>0</v>
      </c>
      <c r="Z99" s="85">
        <v>1</v>
      </c>
      <c r="AA99" s="86">
        <v>1</v>
      </c>
      <c r="AB99" s="86">
        <v>5</v>
      </c>
      <c r="AC99" s="86">
        <v>0</v>
      </c>
      <c r="AD99" s="80">
        <f t="shared" si="56"/>
        <v>33</v>
      </c>
      <c r="AE99" s="89">
        <f t="shared" si="57"/>
        <v>44.5945945945946</v>
      </c>
      <c r="AF99" s="85">
        <f t="shared" si="58"/>
        <v>77.77777777777777</v>
      </c>
      <c r="AG99" s="85">
        <f t="shared" si="59"/>
        <v>100</v>
      </c>
      <c r="AH99" s="85">
        <f t="shared" si="60"/>
        <v>12.5</v>
      </c>
      <c r="AI99" s="85">
        <f t="shared" si="61"/>
        <v>100</v>
      </c>
      <c r="AJ99" s="85">
        <f t="shared" si="62"/>
        <v>14.285714285714286</v>
      </c>
      <c r="AK99" s="85">
        <f t="shared" si="63"/>
        <v>0</v>
      </c>
      <c r="AL99" s="85">
        <f t="shared" si="64"/>
        <v>33.333333333333336</v>
      </c>
      <c r="AM99" s="85">
        <f t="shared" si="65"/>
        <v>50</v>
      </c>
      <c r="AN99" s="85">
        <f t="shared" si="66"/>
        <v>0</v>
      </c>
      <c r="AO99" s="85">
        <f t="shared" si="67"/>
        <v>50</v>
      </c>
      <c r="AP99" s="85">
        <f t="shared" si="68"/>
        <v>14.285714285714286</v>
      </c>
      <c r="AQ99" s="85">
        <f t="shared" si="69"/>
        <v>62.5</v>
      </c>
      <c r="AR99" s="85">
        <f t="shared" si="55"/>
        <v>0</v>
      </c>
    </row>
    <row r="100" spans="1:44" ht="18" customHeight="1">
      <c r="A100" s="90">
        <v>3096</v>
      </c>
      <c r="B100" s="92" t="s">
        <v>210</v>
      </c>
      <c r="C100" s="80">
        <v>9</v>
      </c>
      <c r="D100" s="85">
        <v>8</v>
      </c>
      <c r="E100" s="85">
        <v>8</v>
      </c>
      <c r="F100" s="85">
        <v>4</v>
      </c>
      <c r="G100" s="85">
        <v>7</v>
      </c>
      <c r="H100" s="85">
        <v>4</v>
      </c>
      <c r="I100" s="85">
        <v>9</v>
      </c>
      <c r="J100" s="85">
        <v>4</v>
      </c>
      <c r="K100" s="85">
        <v>4</v>
      </c>
      <c r="L100" s="85">
        <v>2</v>
      </c>
      <c r="M100" s="85">
        <v>7</v>
      </c>
      <c r="N100" s="85">
        <v>8</v>
      </c>
      <c r="O100" s="85">
        <v>2</v>
      </c>
      <c r="P100" s="80">
        <f t="shared" si="42"/>
        <v>74</v>
      </c>
      <c r="Q100" s="86">
        <v>7</v>
      </c>
      <c r="R100" s="85">
        <v>4</v>
      </c>
      <c r="S100" s="86">
        <v>6</v>
      </c>
      <c r="T100" s="85">
        <v>2</v>
      </c>
      <c r="U100" s="86">
        <v>3</v>
      </c>
      <c r="V100" s="86">
        <v>4</v>
      </c>
      <c r="W100" s="86">
        <v>6</v>
      </c>
      <c r="X100" s="86">
        <v>4</v>
      </c>
      <c r="Y100" s="86">
        <v>4</v>
      </c>
      <c r="Z100" s="85">
        <v>2</v>
      </c>
      <c r="AA100" s="86">
        <v>5</v>
      </c>
      <c r="AB100" s="86">
        <v>5</v>
      </c>
      <c r="AC100" s="86">
        <v>0</v>
      </c>
      <c r="AD100" s="80">
        <f t="shared" si="56"/>
        <v>52</v>
      </c>
      <c r="AE100" s="89">
        <f t="shared" si="57"/>
        <v>70.27027027027027</v>
      </c>
      <c r="AF100" s="85">
        <f t="shared" si="58"/>
        <v>77.77777777777777</v>
      </c>
      <c r="AG100" s="85">
        <f t="shared" si="59"/>
        <v>50</v>
      </c>
      <c r="AH100" s="85">
        <f t="shared" si="60"/>
        <v>75</v>
      </c>
      <c r="AI100" s="85">
        <f t="shared" si="61"/>
        <v>50</v>
      </c>
      <c r="AJ100" s="85">
        <f t="shared" si="62"/>
        <v>42.857142857142854</v>
      </c>
      <c r="AK100" s="85">
        <f t="shared" si="63"/>
        <v>100</v>
      </c>
      <c r="AL100" s="85">
        <f t="shared" si="64"/>
        <v>66.66666666666667</v>
      </c>
      <c r="AM100" s="85">
        <f t="shared" si="65"/>
        <v>100</v>
      </c>
      <c r="AN100" s="85">
        <f t="shared" si="66"/>
        <v>100</v>
      </c>
      <c r="AO100" s="85">
        <f t="shared" si="67"/>
        <v>100</v>
      </c>
      <c r="AP100" s="85">
        <f t="shared" si="68"/>
        <v>71.42857142857143</v>
      </c>
      <c r="AQ100" s="85">
        <f t="shared" si="69"/>
        <v>62.5</v>
      </c>
      <c r="AR100" s="85">
        <f t="shared" si="55"/>
        <v>0</v>
      </c>
    </row>
    <row r="101" spans="1:44" ht="18" customHeight="1">
      <c r="A101" s="90">
        <v>3097</v>
      </c>
      <c r="B101" s="91" t="s">
        <v>142</v>
      </c>
      <c r="C101" s="80">
        <v>9</v>
      </c>
      <c r="D101" s="85">
        <v>8</v>
      </c>
      <c r="E101" s="85">
        <v>8</v>
      </c>
      <c r="F101" s="85">
        <v>4</v>
      </c>
      <c r="G101" s="85">
        <v>7</v>
      </c>
      <c r="H101" s="85">
        <v>4</v>
      </c>
      <c r="I101" s="85">
        <v>9</v>
      </c>
      <c r="J101" s="85">
        <v>4</v>
      </c>
      <c r="K101" s="85">
        <v>4</v>
      </c>
      <c r="L101" s="85">
        <v>2</v>
      </c>
      <c r="M101" s="85">
        <v>7</v>
      </c>
      <c r="N101" s="85">
        <v>8</v>
      </c>
      <c r="O101" s="85">
        <v>2</v>
      </c>
      <c r="P101" s="80">
        <f t="shared" si="42"/>
        <v>74</v>
      </c>
      <c r="Q101" s="86">
        <v>3</v>
      </c>
      <c r="R101" s="85">
        <v>8</v>
      </c>
      <c r="S101" s="86">
        <v>0</v>
      </c>
      <c r="T101" s="85">
        <v>2</v>
      </c>
      <c r="U101" s="86">
        <v>1</v>
      </c>
      <c r="V101" s="86">
        <v>4</v>
      </c>
      <c r="W101" s="86">
        <v>1</v>
      </c>
      <c r="X101" s="86">
        <v>4</v>
      </c>
      <c r="Y101" s="86">
        <v>0</v>
      </c>
      <c r="Z101" s="85">
        <v>1</v>
      </c>
      <c r="AA101" s="86">
        <v>0</v>
      </c>
      <c r="AB101" s="86">
        <v>4</v>
      </c>
      <c r="AC101" s="86">
        <v>0</v>
      </c>
      <c r="AD101" s="80">
        <f aca="true" t="shared" si="70" ref="AD101:AD108">SUM(Q101:AC101)</f>
        <v>28</v>
      </c>
      <c r="AE101" s="89">
        <f t="shared" si="57"/>
        <v>37.83783783783784</v>
      </c>
      <c r="AF101" s="85">
        <f t="shared" si="58"/>
        <v>33.333333333333336</v>
      </c>
      <c r="AG101" s="85">
        <f t="shared" si="59"/>
        <v>100</v>
      </c>
      <c r="AH101" s="85">
        <f t="shared" si="60"/>
        <v>0</v>
      </c>
      <c r="AI101" s="85">
        <f t="shared" si="61"/>
        <v>50</v>
      </c>
      <c r="AJ101" s="85">
        <f t="shared" si="62"/>
        <v>14.285714285714286</v>
      </c>
      <c r="AK101" s="85">
        <f t="shared" si="63"/>
        <v>100</v>
      </c>
      <c r="AL101" s="85">
        <f t="shared" si="64"/>
        <v>11.11111111111111</v>
      </c>
      <c r="AM101" s="85">
        <f t="shared" si="65"/>
        <v>100</v>
      </c>
      <c r="AN101" s="85">
        <f t="shared" si="66"/>
        <v>0</v>
      </c>
      <c r="AO101" s="85">
        <f t="shared" si="67"/>
        <v>50</v>
      </c>
      <c r="AP101" s="85">
        <f t="shared" si="68"/>
        <v>0</v>
      </c>
      <c r="AQ101" s="85">
        <f t="shared" si="69"/>
        <v>50</v>
      </c>
      <c r="AR101" s="85">
        <f t="shared" si="55"/>
        <v>0</v>
      </c>
    </row>
    <row r="102" spans="1:44" ht="18" customHeight="1">
      <c r="A102" s="90">
        <v>3098</v>
      </c>
      <c r="B102" s="91" t="s">
        <v>216</v>
      </c>
      <c r="C102" s="80">
        <v>9</v>
      </c>
      <c r="D102" s="85">
        <v>8</v>
      </c>
      <c r="E102" s="85">
        <v>8</v>
      </c>
      <c r="F102" s="85">
        <v>4</v>
      </c>
      <c r="G102" s="85">
        <v>7</v>
      </c>
      <c r="H102" s="85">
        <v>4</v>
      </c>
      <c r="I102" s="85">
        <v>9</v>
      </c>
      <c r="J102" s="85">
        <v>4</v>
      </c>
      <c r="K102" s="85">
        <v>4</v>
      </c>
      <c r="L102" s="85">
        <v>2</v>
      </c>
      <c r="M102" s="85">
        <v>7</v>
      </c>
      <c r="N102" s="85">
        <v>8</v>
      </c>
      <c r="O102" s="85">
        <v>2</v>
      </c>
      <c r="P102" s="80">
        <f t="shared" si="42"/>
        <v>74</v>
      </c>
      <c r="Q102" s="86">
        <v>4</v>
      </c>
      <c r="R102" s="85">
        <v>8</v>
      </c>
      <c r="S102" s="86">
        <v>2</v>
      </c>
      <c r="T102" s="85">
        <v>2</v>
      </c>
      <c r="U102" s="86">
        <v>1</v>
      </c>
      <c r="V102" s="86">
        <v>2</v>
      </c>
      <c r="W102" s="86">
        <v>3</v>
      </c>
      <c r="X102" s="86">
        <v>2</v>
      </c>
      <c r="Y102" s="86">
        <v>4</v>
      </c>
      <c r="Z102" s="85">
        <v>1</v>
      </c>
      <c r="AA102" s="86">
        <v>1</v>
      </c>
      <c r="AB102" s="86">
        <v>4</v>
      </c>
      <c r="AC102" s="86">
        <v>0</v>
      </c>
      <c r="AD102" s="80">
        <f t="shared" si="70"/>
        <v>34</v>
      </c>
      <c r="AE102" s="89">
        <f t="shared" si="57"/>
        <v>45.945945945945944</v>
      </c>
      <c r="AF102" s="85">
        <f t="shared" si="58"/>
        <v>44.44444444444444</v>
      </c>
      <c r="AG102" s="85">
        <f t="shared" si="59"/>
        <v>100</v>
      </c>
      <c r="AH102" s="85">
        <f t="shared" si="60"/>
        <v>25</v>
      </c>
      <c r="AI102" s="85">
        <f t="shared" si="61"/>
        <v>50</v>
      </c>
      <c r="AJ102" s="85">
        <f t="shared" si="62"/>
        <v>14.285714285714286</v>
      </c>
      <c r="AK102" s="85">
        <f t="shared" si="63"/>
        <v>50</v>
      </c>
      <c r="AL102" s="85">
        <f t="shared" si="64"/>
        <v>33.333333333333336</v>
      </c>
      <c r="AM102" s="85">
        <f t="shared" si="65"/>
        <v>50</v>
      </c>
      <c r="AN102" s="85">
        <f t="shared" si="66"/>
        <v>100</v>
      </c>
      <c r="AO102" s="85">
        <f t="shared" si="67"/>
        <v>50</v>
      </c>
      <c r="AP102" s="85">
        <f t="shared" si="68"/>
        <v>14.285714285714286</v>
      </c>
      <c r="AQ102" s="85">
        <f t="shared" si="69"/>
        <v>50</v>
      </c>
      <c r="AR102" s="85">
        <f t="shared" si="55"/>
        <v>0</v>
      </c>
    </row>
    <row r="103" spans="1:44" ht="18" customHeight="1">
      <c r="A103" s="90">
        <v>3099</v>
      </c>
      <c r="B103" s="92" t="s">
        <v>213</v>
      </c>
      <c r="C103" s="80">
        <v>9</v>
      </c>
      <c r="D103" s="85">
        <v>8</v>
      </c>
      <c r="E103" s="85">
        <v>8</v>
      </c>
      <c r="F103" s="85">
        <v>4</v>
      </c>
      <c r="G103" s="85">
        <v>7</v>
      </c>
      <c r="H103" s="85">
        <v>4</v>
      </c>
      <c r="I103" s="85">
        <v>9</v>
      </c>
      <c r="J103" s="85">
        <v>4</v>
      </c>
      <c r="K103" s="85">
        <v>4</v>
      </c>
      <c r="L103" s="85">
        <v>2</v>
      </c>
      <c r="M103" s="85">
        <v>7</v>
      </c>
      <c r="N103" s="85">
        <v>8</v>
      </c>
      <c r="O103" s="85">
        <v>2</v>
      </c>
      <c r="P103" s="80">
        <f t="shared" si="42"/>
        <v>74</v>
      </c>
      <c r="Q103" s="86">
        <v>5</v>
      </c>
      <c r="R103" s="85">
        <v>4</v>
      </c>
      <c r="S103" s="86">
        <v>2</v>
      </c>
      <c r="T103" s="85">
        <v>2</v>
      </c>
      <c r="U103" s="86">
        <v>1</v>
      </c>
      <c r="V103" s="86">
        <v>2</v>
      </c>
      <c r="W103" s="86">
        <v>2</v>
      </c>
      <c r="X103" s="86">
        <v>2</v>
      </c>
      <c r="Y103" s="86">
        <v>0</v>
      </c>
      <c r="Z103" s="85">
        <v>0</v>
      </c>
      <c r="AA103" s="86">
        <v>1</v>
      </c>
      <c r="AB103" s="86">
        <v>4</v>
      </c>
      <c r="AC103" s="86">
        <v>0</v>
      </c>
      <c r="AD103" s="80">
        <f t="shared" si="70"/>
        <v>25</v>
      </c>
      <c r="AE103" s="89">
        <f t="shared" si="57"/>
        <v>33.78378378378378</v>
      </c>
      <c r="AF103" s="85">
        <f t="shared" si="58"/>
        <v>55.55555555555556</v>
      </c>
      <c r="AG103" s="85">
        <f t="shared" si="59"/>
        <v>50</v>
      </c>
      <c r="AH103" s="85">
        <f t="shared" si="60"/>
        <v>25</v>
      </c>
      <c r="AI103" s="85">
        <f t="shared" si="61"/>
        <v>50</v>
      </c>
      <c r="AJ103" s="85">
        <f t="shared" si="62"/>
        <v>14.285714285714286</v>
      </c>
      <c r="AK103" s="85">
        <f t="shared" si="63"/>
        <v>50</v>
      </c>
      <c r="AL103" s="85">
        <f t="shared" si="64"/>
        <v>22.22222222222222</v>
      </c>
      <c r="AM103" s="85">
        <f t="shared" si="65"/>
        <v>50</v>
      </c>
      <c r="AN103" s="85">
        <f t="shared" si="66"/>
        <v>0</v>
      </c>
      <c r="AO103" s="85">
        <f t="shared" si="67"/>
        <v>0</v>
      </c>
      <c r="AP103" s="85">
        <f t="shared" si="68"/>
        <v>14.285714285714286</v>
      </c>
      <c r="AQ103" s="85">
        <f t="shared" si="69"/>
        <v>50</v>
      </c>
      <c r="AR103" s="85">
        <f t="shared" si="55"/>
        <v>0</v>
      </c>
    </row>
    <row r="104" spans="1:44" ht="18" customHeight="1">
      <c r="A104" s="90">
        <v>3100</v>
      </c>
      <c r="B104" s="99" t="s">
        <v>208</v>
      </c>
      <c r="C104" s="80">
        <v>9</v>
      </c>
      <c r="D104" s="85">
        <v>8</v>
      </c>
      <c r="E104" s="85">
        <v>8</v>
      </c>
      <c r="F104" s="85">
        <v>4</v>
      </c>
      <c r="G104" s="85">
        <v>7</v>
      </c>
      <c r="H104" s="85">
        <v>4</v>
      </c>
      <c r="I104" s="85">
        <v>9</v>
      </c>
      <c r="J104" s="85">
        <v>4</v>
      </c>
      <c r="K104" s="85">
        <v>4</v>
      </c>
      <c r="L104" s="85">
        <v>2</v>
      </c>
      <c r="M104" s="85">
        <v>7</v>
      </c>
      <c r="N104" s="85">
        <v>8</v>
      </c>
      <c r="O104" s="85">
        <v>2</v>
      </c>
      <c r="P104" s="80">
        <f t="shared" si="42"/>
        <v>74</v>
      </c>
      <c r="Q104" s="86">
        <v>3</v>
      </c>
      <c r="R104" s="85">
        <v>4</v>
      </c>
      <c r="S104" s="86">
        <v>1</v>
      </c>
      <c r="T104" s="85">
        <v>0</v>
      </c>
      <c r="U104" s="86">
        <v>0</v>
      </c>
      <c r="V104" s="86">
        <v>2</v>
      </c>
      <c r="W104" s="86">
        <v>2</v>
      </c>
      <c r="X104" s="86">
        <v>2</v>
      </c>
      <c r="Y104" s="86">
        <v>4</v>
      </c>
      <c r="Z104" s="85">
        <v>0</v>
      </c>
      <c r="AA104" s="86">
        <v>0</v>
      </c>
      <c r="AB104" s="86">
        <v>2</v>
      </c>
      <c r="AC104" s="86">
        <v>0</v>
      </c>
      <c r="AD104" s="80">
        <f t="shared" si="70"/>
        <v>20</v>
      </c>
      <c r="AE104" s="89">
        <f t="shared" si="57"/>
        <v>27.027027027027028</v>
      </c>
      <c r="AF104" s="85">
        <f t="shared" si="58"/>
        <v>33.333333333333336</v>
      </c>
      <c r="AG104" s="85">
        <f t="shared" si="59"/>
        <v>50</v>
      </c>
      <c r="AH104" s="85">
        <f t="shared" si="60"/>
        <v>12.5</v>
      </c>
      <c r="AI104" s="85">
        <f t="shared" si="61"/>
        <v>0</v>
      </c>
      <c r="AJ104" s="85">
        <f t="shared" si="62"/>
        <v>0</v>
      </c>
      <c r="AK104" s="85">
        <f t="shared" si="63"/>
        <v>50</v>
      </c>
      <c r="AL104" s="85">
        <f t="shared" si="64"/>
        <v>22.22222222222222</v>
      </c>
      <c r="AM104" s="85">
        <f t="shared" si="65"/>
        <v>50</v>
      </c>
      <c r="AN104" s="85">
        <f t="shared" si="66"/>
        <v>100</v>
      </c>
      <c r="AO104" s="85">
        <f t="shared" si="67"/>
        <v>0</v>
      </c>
      <c r="AP104" s="85">
        <f t="shared" si="68"/>
        <v>0</v>
      </c>
      <c r="AQ104" s="85">
        <f t="shared" si="69"/>
        <v>25</v>
      </c>
      <c r="AR104" s="85">
        <f t="shared" si="55"/>
        <v>0</v>
      </c>
    </row>
    <row r="105" spans="1:44" ht="18" customHeight="1">
      <c r="A105" s="90">
        <v>3101</v>
      </c>
      <c r="B105" s="92" t="s">
        <v>211</v>
      </c>
      <c r="C105" s="80">
        <v>9</v>
      </c>
      <c r="D105" s="85">
        <v>8</v>
      </c>
      <c r="E105" s="85">
        <v>8</v>
      </c>
      <c r="F105" s="85">
        <v>4</v>
      </c>
      <c r="G105" s="85">
        <v>7</v>
      </c>
      <c r="H105" s="85">
        <v>4</v>
      </c>
      <c r="I105" s="85">
        <v>9</v>
      </c>
      <c r="J105" s="85">
        <v>4</v>
      </c>
      <c r="K105" s="85">
        <v>4</v>
      </c>
      <c r="L105" s="85">
        <v>2</v>
      </c>
      <c r="M105" s="85">
        <v>7</v>
      </c>
      <c r="N105" s="85">
        <v>8</v>
      </c>
      <c r="O105" s="85">
        <v>2</v>
      </c>
      <c r="P105" s="80">
        <f t="shared" si="42"/>
        <v>74</v>
      </c>
      <c r="Q105" s="86">
        <v>3</v>
      </c>
      <c r="R105" s="85">
        <v>8</v>
      </c>
      <c r="S105" s="86">
        <v>3</v>
      </c>
      <c r="T105" s="85">
        <v>0</v>
      </c>
      <c r="U105" s="86">
        <v>2</v>
      </c>
      <c r="V105" s="86">
        <v>2</v>
      </c>
      <c r="W105" s="86">
        <v>5</v>
      </c>
      <c r="X105" s="86">
        <v>2</v>
      </c>
      <c r="Y105" s="86">
        <v>4</v>
      </c>
      <c r="Z105" s="85">
        <v>1</v>
      </c>
      <c r="AA105" s="86">
        <v>2</v>
      </c>
      <c r="AB105" s="86">
        <v>3</v>
      </c>
      <c r="AC105" s="86">
        <v>0</v>
      </c>
      <c r="AD105" s="80">
        <f t="shared" si="70"/>
        <v>35</v>
      </c>
      <c r="AE105" s="89">
        <f t="shared" si="43"/>
        <v>47.2972972972973</v>
      </c>
      <c r="AF105" s="85">
        <f t="shared" si="44"/>
        <v>33.333333333333336</v>
      </c>
      <c r="AG105" s="85">
        <f t="shared" si="45"/>
        <v>100</v>
      </c>
      <c r="AH105" s="85">
        <f t="shared" si="46"/>
        <v>37.5</v>
      </c>
      <c r="AI105" s="85">
        <f t="shared" si="47"/>
        <v>0</v>
      </c>
      <c r="AJ105" s="85">
        <f t="shared" si="48"/>
        <v>28.571428571428573</v>
      </c>
      <c r="AK105" s="85">
        <f t="shared" si="49"/>
        <v>50</v>
      </c>
      <c r="AL105" s="85">
        <f t="shared" si="50"/>
        <v>55.55555555555556</v>
      </c>
      <c r="AM105" s="85">
        <f t="shared" si="51"/>
        <v>50</v>
      </c>
      <c r="AN105" s="85">
        <f t="shared" si="52"/>
        <v>100</v>
      </c>
      <c r="AO105" s="85">
        <f t="shared" si="53"/>
        <v>50</v>
      </c>
      <c r="AP105" s="85">
        <f t="shared" si="54"/>
        <v>28.571428571428573</v>
      </c>
      <c r="AQ105" s="85">
        <f t="shared" si="55"/>
        <v>37.5</v>
      </c>
      <c r="AR105" s="85">
        <f t="shared" si="55"/>
        <v>0</v>
      </c>
    </row>
    <row r="106" spans="1:44" ht="18" customHeight="1">
      <c r="A106" s="90">
        <v>3102</v>
      </c>
      <c r="B106" s="92" t="s">
        <v>215</v>
      </c>
      <c r="C106" s="80">
        <v>9</v>
      </c>
      <c r="D106" s="85">
        <v>8</v>
      </c>
      <c r="E106" s="85">
        <v>8</v>
      </c>
      <c r="F106" s="85">
        <v>4</v>
      </c>
      <c r="G106" s="85">
        <v>7</v>
      </c>
      <c r="H106" s="85">
        <v>4</v>
      </c>
      <c r="I106" s="85">
        <v>9</v>
      </c>
      <c r="J106" s="85">
        <v>4</v>
      </c>
      <c r="K106" s="85">
        <v>4</v>
      </c>
      <c r="L106" s="85">
        <v>2</v>
      </c>
      <c r="M106" s="85">
        <v>7</v>
      </c>
      <c r="N106" s="85">
        <v>8</v>
      </c>
      <c r="O106" s="85">
        <v>2</v>
      </c>
      <c r="P106" s="80">
        <f>SUM(C106:N106)</f>
        <v>74</v>
      </c>
      <c r="Q106" s="86">
        <v>5</v>
      </c>
      <c r="R106" s="85">
        <v>8</v>
      </c>
      <c r="S106" s="86">
        <v>6</v>
      </c>
      <c r="T106" s="85">
        <v>2</v>
      </c>
      <c r="U106" s="86">
        <v>3</v>
      </c>
      <c r="V106" s="86">
        <v>4</v>
      </c>
      <c r="W106" s="86">
        <v>5</v>
      </c>
      <c r="X106" s="86">
        <v>2</v>
      </c>
      <c r="Y106" s="86">
        <v>4</v>
      </c>
      <c r="Z106" s="85">
        <v>2</v>
      </c>
      <c r="AA106" s="86">
        <v>4</v>
      </c>
      <c r="AB106" s="86">
        <v>5</v>
      </c>
      <c r="AC106" s="86">
        <v>0</v>
      </c>
      <c r="AD106" s="80">
        <f t="shared" si="70"/>
        <v>50</v>
      </c>
      <c r="AE106" s="89">
        <f>(AD106*100)/P106</f>
        <v>67.56756756756756</v>
      </c>
      <c r="AF106" s="85">
        <f aca="true" t="shared" si="71" ref="AF106:AR107">(Q106*100)/C106</f>
        <v>55.55555555555556</v>
      </c>
      <c r="AG106" s="85">
        <f t="shared" si="71"/>
        <v>100</v>
      </c>
      <c r="AH106" s="85">
        <f t="shared" si="71"/>
        <v>75</v>
      </c>
      <c r="AI106" s="85">
        <f t="shared" si="71"/>
        <v>50</v>
      </c>
      <c r="AJ106" s="85">
        <f t="shared" si="71"/>
        <v>42.857142857142854</v>
      </c>
      <c r="AK106" s="85">
        <f t="shared" si="71"/>
        <v>100</v>
      </c>
      <c r="AL106" s="85">
        <f t="shared" si="71"/>
        <v>55.55555555555556</v>
      </c>
      <c r="AM106" s="85">
        <f t="shared" si="71"/>
        <v>50</v>
      </c>
      <c r="AN106" s="85">
        <f t="shared" si="71"/>
        <v>100</v>
      </c>
      <c r="AO106" s="85">
        <f t="shared" si="71"/>
        <v>100</v>
      </c>
      <c r="AP106" s="85">
        <f t="shared" si="71"/>
        <v>57.142857142857146</v>
      </c>
      <c r="AQ106" s="85">
        <f t="shared" si="71"/>
        <v>62.5</v>
      </c>
      <c r="AR106" s="85">
        <f t="shared" si="71"/>
        <v>0</v>
      </c>
    </row>
    <row r="107" spans="1:44" ht="18" customHeight="1">
      <c r="A107" s="90">
        <v>3103</v>
      </c>
      <c r="B107" s="92" t="s">
        <v>212</v>
      </c>
      <c r="C107" s="80">
        <v>9</v>
      </c>
      <c r="D107" s="85">
        <v>8</v>
      </c>
      <c r="E107" s="85">
        <v>8</v>
      </c>
      <c r="F107" s="85">
        <v>4</v>
      </c>
      <c r="G107" s="85">
        <v>7</v>
      </c>
      <c r="H107" s="85">
        <v>4</v>
      </c>
      <c r="I107" s="85">
        <v>9</v>
      </c>
      <c r="J107" s="85">
        <v>4</v>
      </c>
      <c r="K107" s="85">
        <v>4</v>
      </c>
      <c r="L107" s="85">
        <v>2</v>
      </c>
      <c r="M107" s="85">
        <v>7</v>
      </c>
      <c r="N107" s="85">
        <v>8</v>
      </c>
      <c r="O107" s="85">
        <v>2</v>
      </c>
      <c r="P107" s="80">
        <f>SUM(C107:N107)</f>
        <v>74</v>
      </c>
      <c r="Q107" s="86">
        <v>3</v>
      </c>
      <c r="R107" s="85">
        <v>4</v>
      </c>
      <c r="S107" s="86">
        <v>0</v>
      </c>
      <c r="T107" s="85">
        <v>2</v>
      </c>
      <c r="U107" s="86">
        <v>0</v>
      </c>
      <c r="V107" s="86">
        <v>4</v>
      </c>
      <c r="W107" s="86">
        <v>2</v>
      </c>
      <c r="X107" s="86">
        <v>2</v>
      </c>
      <c r="Y107" s="86">
        <v>0</v>
      </c>
      <c r="Z107" s="85">
        <v>2</v>
      </c>
      <c r="AA107" s="86">
        <v>0</v>
      </c>
      <c r="AB107" s="86">
        <v>3</v>
      </c>
      <c r="AC107" s="86">
        <v>0</v>
      </c>
      <c r="AD107" s="80">
        <f t="shared" si="70"/>
        <v>22</v>
      </c>
      <c r="AE107" s="89">
        <f>(AD107*100)/P107</f>
        <v>29.72972972972973</v>
      </c>
      <c r="AF107" s="85">
        <f t="shared" si="71"/>
        <v>33.333333333333336</v>
      </c>
      <c r="AG107" s="85">
        <f t="shared" si="71"/>
        <v>50</v>
      </c>
      <c r="AH107" s="85">
        <f t="shared" si="71"/>
        <v>0</v>
      </c>
      <c r="AI107" s="85">
        <f t="shared" si="71"/>
        <v>50</v>
      </c>
      <c r="AJ107" s="85">
        <f t="shared" si="71"/>
        <v>0</v>
      </c>
      <c r="AK107" s="85">
        <f t="shared" si="71"/>
        <v>100</v>
      </c>
      <c r="AL107" s="85">
        <f t="shared" si="71"/>
        <v>22.22222222222222</v>
      </c>
      <c r="AM107" s="85">
        <f t="shared" si="71"/>
        <v>50</v>
      </c>
      <c r="AN107" s="85">
        <f t="shared" si="71"/>
        <v>0</v>
      </c>
      <c r="AO107" s="85">
        <f t="shared" si="71"/>
        <v>100</v>
      </c>
      <c r="AP107" s="85">
        <f t="shared" si="71"/>
        <v>0</v>
      </c>
      <c r="AQ107" s="85">
        <f t="shared" si="71"/>
        <v>37.5</v>
      </c>
      <c r="AR107" s="85">
        <f t="shared" si="71"/>
        <v>0</v>
      </c>
    </row>
    <row r="108" spans="1:44" ht="18" customHeight="1">
      <c r="A108" s="90">
        <v>3104</v>
      </c>
      <c r="B108" s="92" t="s">
        <v>214</v>
      </c>
      <c r="C108" s="80">
        <v>9</v>
      </c>
      <c r="D108" s="85">
        <v>8</v>
      </c>
      <c r="E108" s="85">
        <v>8</v>
      </c>
      <c r="F108" s="85">
        <v>4</v>
      </c>
      <c r="G108" s="85">
        <v>7</v>
      </c>
      <c r="H108" s="85">
        <v>4</v>
      </c>
      <c r="I108" s="85">
        <v>9</v>
      </c>
      <c r="J108" s="85">
        <v>4</v>
      </c>
      <c r="K108" s="85">
        <v>4</v>
      </c>
      <c r="L108" s="85">
        <v>2</v>
      </c>
      <c r="M108" s="85">
        <v>7</v>
      </c>
      <c r="N108" s="85">
        <v>8</v>
      </c>
      <c r="O108" s="85">
        <v>2</v>
      </c>
      <c r="P108" s="80">
        <f>SUM(C108:N108)</f>
        <v>74</v>
      </c>
      <c r="Q108" s="96">
        <v>6</v>
      </c>
      <c r="R108" s="96">
        <v>4</v>
      </c>
      <c r="S108" s="96">
        <v>2</v>
      </c>
      <c r="T108" s="96">
        <v>4</v>
      </c>
      <c r="U108" s="96">
        <v>1</v>
      </c>
      <c r="V108" s="96">
        <v>2</v>
      </c>
      <c r="W108" s="96">
        <v>2</v>
      </c>
      <c r="X108" s="96">
        <v>2</v>
      </c>
      <c r="Y108" s="96">
        <v>0</v>
      </c>
      <c r="Z108" s="85">
        <v>2</v>
      </c>
      <c r="AA108" s="96">
        <v>1</v>
      </c>
      <c r="AB108" s="96">
        <v>6</v>
      </c>
      <c r="AC108" s="96">
        <v>0</v>
      </c>
      <c r="AD108" s="80">
        <f t="shared" si="70"/>
        <v>32</v>
      </c>
      <c r="AE108" s="89">
        <f>(AD108*100)/P108</f>
        <v>43.24324324324324</v>
      </c>
      <c r="AF108" s="85">
        <f aca="true" t="shared" si="72" ref="AF108:AR108">(Q108*100)/C108</f>
        <v>66.66666666666667</v>
      </c>
      <c r="AG108" s="85">
        <f t="shared" si="72"/>
        <v>50</v>
      </c>
      <c r="AH108" s="85">
        <f t="shared" si="72"/>
        <v>25</v>
      </c>
      <c r="AI108" s="85">
        <f t="shared" si="72"/>
        <v>100</v>
      </c>
      <c r="AJ108" s="85">
        <f t="shared" si="72"/>
        <v>14.285714285714286</v>
      </c>
      <c r="AK108" s="85">
        <f t="shared" si="72"/>
        <v>50</v>
      </c>
      <c r="AL108" s="85">
        <f t="shared" si="72"/>
        <v>22.22222222222222</v>
      </c>
      <c r="AM108" s="85">
        <f t="shared" si="72"/>
        <v>50</v>
      </c>
      <c r="AN108" s="85">
        <f t="shared" si="72"/>
        <v>0</v>
      </c>
      <c r="AO108" s="85">
        <f t="shared" si="72"/>
        <v>100</v>
      </c>
      <c r="AP108" s="85">
        <f t="shared" si="72"/>
        <v>14.285714285714286</v>
      </c>
      <c r="AQ108" s="85">
        <f t="shared" si="72"/>
        <v>75</v>
      </c>
      <c r="AR108" s="85">
        <f t="shared" si="72"/>
        <v>0</v>
      </c>
    </row>
  </sheetData>
  <sheetProtection/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"/>
  </dataValidations>
  <printOptions/>
  <pageMargins left="0.31496062992125984" right="0.31496062992125984" top="0.15748031496062992" bottom="0.9448818897637796" header="0.31496062992125984" footer="0.31496062992125984"/>
  <pageSetup horizontalDpi="600" verticalDpi="600" orientation="landscape" paperSize="9" scale="75" r:id="rId1"/>
  <headerFooter>
    <oddFooter>&amp;LPrepared By&amp;RVarified By
Pulkit Bhambi 
(HOD/ Academic Co-ordinator)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33"/>
  <sheetViews>
    <sheetView zoomScalePageLayoutView="0" workbookViewId="0" topLeftCell="A106">
      <selection activeCell="C91" sqref="C91"/>
    </sheetView>
  </sheetViews>
  <sheetFormatPr defaultColWidth="9.140625" defaultRowHeight="12.75"/>
  <cols>
    <col min="1" max="1" width="14.00390625" style="0" customWidth="1"/>
    <col min="2" max="2" width="36.140625" style="0" customWidth="1"/>
    <col min="3" max="3" width="13.7109375" style="0" customWidth="1"/>
    <col min="4" max="4" width="45.28125" style="0" customWidth="1"/>
  </cols>
  <sheetData>
    <row r="1" spans="1:2" ht="12.75">
      <c r="A1" s="62"/>
      <c r="B1" s="53" t="s">
        <v>217</v>
      </c>
    </row>
    <row r="2" spans="1:4" ht="12.75">
      <c r="A2" s="53" t="s">
        <v>219</v>
      </c>
      <c r="B2" s="60" t="s">
        <v>2</v>
      </c>
      <c r="C2" s="52" t="s">
        <v>219</v>
      </c>
      <c r="D2" s="52" t="s">
        <v>218</v>
      </c>
    </row>
    <row r="3" spans="1:4" ht="12.75">
      <c r="A3" s="60">
        <v>3001</v>
      </c>
      <c r="B3" s="29" t="s">
        <v>28</v>
      </c>
      <c r="C3" s="25">
        <v>3053</v>
      </c>
      <c r="D3" s="56" t="s">
        <v>167</v>
      </c>
    </row>
    <row r="4" spans="1:4" ht="12.75">
      <c r="A4" s="60">
        <v>3002</v>
      </c>
      <c r="B4" s="29" t="s">
        <v>29</v>
      </c>
      <c r="C4" s="25">
        <v>3054</v>
      </c>
      <c r="D4" s="56" t="s">
        <v>168</v>
      </c>
    </row>
    <row r="5" spans="1:4" ht="12.75">
      <c r="A5" s="60">
        <v>3003</v>
      </c>
      <c r="B5" s="29" t="s">
        <v>31</v>
      </c>
      <c r="C5" s="25">
        <v>3055</v>
      </c>
      <c r="D5" s="56" t="s">
        <v>169</v>
      </c>
    </row>
    <row r="6" spans="1:4" ht="12.75">
      <c r="A6" s="60">
        <v>3004</v>
      </c>
      <c r="B6" s="29" t="s">
        <v>32</v>
      </c>
      <c r="C6" s="25">
        <v>3056</v>
      </c>
      <c r="D6" s="56" t="s">
        <v>170</v>
      </c>
    </row>
    <row r="7" spans="1:4" ht="12.75">
      <c r="A7" s="60">
        <v>3005</v>
      </c>
      <c r="B7" s="29" t="s">
        <v>33</v>
      </c>
      <c r="C7" s="25">
        <v>3057</v>
      </c>
      <c r="D7" s="56" t="s">
        <v>171</v>
      </c>
    </row>
    <row r="8" spans="1:4" ht="12.75">
      <c r="A8" s="60">
        <v>3006</v>
      </c>
      <c r="B8" s="29" t="s">
        <v>34</v>
      </c>
      <c r="C8" s="25">
        <v>3058</v>
      </c>
      <c r="D8" s="56" t="s">
        <v>172</v>
      </c>
    </row>
    <row r="9" spans="1:4" ht="12.75">
      <c r="A9" s="60">
        <v>3007</v>
      </c>
      <c r="B9" s="29" t="s">
        <v>35</v>
      </c>
      <c r="C9" s="25">
        <v>3059</v>
      </c>
      <c r="D9" s="56" t="s">
        <v>173</v>
      </c>
    </row>
    <row r="10" spans="1:4" ht="12.75">
      <c r="A10" s="60">
        <v>3008</v>
      </c>
      <c r="B10" s="29" t="s">
        <v>36</v>
      </c>
      <c r="C10" s="25">
        <v>3060</v>
      </c>
      <c r="D10" s="56" t="s">
        <v>174</v>
      </c>
    </row>
    <row r="11" spans="1:4" ht="12.75">
      <c r="A11" s="60">
        <v>3009</v>
      </c>
      <c r="B11" s="29" t="s">
        <v>37</v>
      </c>
      <c r="C11" s="25">
        <v>3061</v>
      </c>
      <c r="D11" s="56" t="s">
        <v>175</v>
      </c>
    </row>
    <row r="12" spans="1:4" ht="12.75">
      <c r="A12" s="60">
        <v>3010</v>
      </c>
      <c r="B12" s="29" t="s">
        <v>38</v>
      </c>
      <c r="C12" s="25">
        <v>3062</v>
      </c>
      <c r="D12" s="56" t="s">
        <v>176</v>
      </c>
    </row>
    <row r="13" spans="1:4" ht="12.75">
      <c r="A13" s="60">
        <v>3011</v>
      </c>
      <c r="B13" s="29" t="s">
        <v>39</v>
      </c>
      <c r="C13" s="25">
        <v>3063</v>
      </c>
      <c r="D13" s="56" t="s">
        <v>177</v>
      </c>
    </row>
    <row r="14" spans="1:4" ht="12.75">
      <c r="A14" s="60">
        <v>3012</v>
      </c>
      <c r="B14" s="29" t="s">
        <v>40</v>
      </c>
      <c r="C14" s="25">
        <v>3064</v>
      </c>
      <c r="D14" s="56" t="s">
        <v>178</v>
      </c>
    </row>
    <row r="15" spans="1:4" ht="12.75">
      <c r="A15" s="60">
        <v>3013</v>
      </c>
      <c r="B15" s="29" t="s">
        <v>41</v>
      </c>
      <c r="C15" s="25">
        <v>3065</v>
      </c>
      <c r="D15" s="56" t="s">
        <v>179</v>
      </c>
    </row>
    <row r="16" spans="1:4" ht="12.75">
      <c r="A16" s="60">
        <v>3014</v>
      </c>
      <c r="B16" s="29" t="s">
        <v>42</v>
      </c>
      <c r="C16" s="25">
        <v>3066</v>
      </c>
      <c r="D16" s="56" t="s">
        <v>180</v>
      </c>
    </row>
    <row r="17" spans="1:4" ht="12.75">
      <c r="A17" s="60">
        <v>3015</v>
      </c>
      <c r="B17" s="29" t="s">
        <v>43</v>
      </c>
      <c r="C17" s="25">
        <v>3067</v>
      </c>
      <c r="D17" s="56" t="s">
        <v>181</v>
      </c>
    </row>
    <row r="18" spans="1:4" ht="12.75">
      <c r="A18" s="60">
        <v>3016</v>
      </c>
      <c r="B18" s="29" t="s">
        <v>44</v>
      </c>
      <c r="C18" s="25">
        <v>3068</v>
      </c>
      <c r="D18" s="56" t="s">
        <v>182</v>
      </c>
    </row>
    <row r="19" spans="1:4" ht="12.75">
      <c r="A19" s="60">
        <v>3017</v>
      </c>
      <c r="B19" s="29" t="s">
        <v>45</v>
      </c>
      <c r="C19" s="25">
        <v>3069</v>
      </c>
      <c r="D19" s="57" t="s">
        <v>183</v>
      </c>
    </row>
    <row r="20" spans="1:4" ht="12.75">
      <c r="A20" s="60">
        <v>3018</v>
      </c>
      <c r="B20" s="29" t="s">
        <v>46</v>
      </c>
      <c r="C20" s="25">
        <v>3070</v>
      </c>
      <c r="D20" s="56" t="s">
        <v>184</v>
      </c>
    </row>
    <row r="21" spans="1:4" ht="12.75">
      <c r="A21" s="60">
        <v>3019</v>
      </c>
      <c r="B21" s="29" t="s">
        <v>47</v>
      </c>
      <c r="C21" s="25">
        <v>3071</v>
      </c>
      <c r="D21" s="56" t="s">
        <v>185</v>
      </c>
    </row>
    <row r="22" spans="1:4" ht="12.75">
      <c r="A22" s="60">
        <v>3020</v>
      </c>
      <c r="B22" s="29" t="s">
        <v>48</v>
      </c>
      <c r="C22" s="25">
        <v>3072</v>
      </c>
      <c r="D22" s="56" t="s">
        <v>186</v>
      </c>
    </row>
    <row r="23" spans="1:4" ht="12.75">
      <c r="A23" s="60">
        <v>3021</v>
      </c>
      <c r="B23" s="29" t="s">
        <v>49</v>
      </c>
      <c r="C23" s="25">
        <v>3073</v>
      </c>
      <c r="D23" s="56" t="s">
        <v>187</v>
      </c>
    </row>
    <row r="24" spans="1:4" ht="12.75">
      <c r="A24" s="60">
        <v>3022</v>
      </c>
      <c r="B24" s="29" t="s">
        <v>50</v>
      </c>
      <c r="C24" s="25">
        <v>3074</v>
      </c>
      <c r="D24" s="56" t="s">
        <v>188</v>
      </c>
    </row>
    <row r="25" spans="1:4" ht="12.75">
      <c r="A25" s="60">
        <v>3023</v>
      </c>
      <c r="B25" s="29" t="s">
        <v>146</v>
      </c>
      <c r="C25" s="25">
        <v>3075</v>
      </c>
      <c r="D25" s="56" t="s">
        <v>189</v>
      </c>
    </row>
    <row r="26" spans="1:4" ht="12.75">
      <c r="A26" s="60">
        <v>3024</v>
      </c>
      <c r="B26" s="29" t="s">
        <v>52</v>
      </c>
      <c r="C26" s="25">
        <v>3076</v>
      </c>
      <c r="D26" s="56" t="s">
        <v>190</v>
      </c>
    </row>
    <row r="27" spans="1:4" ht="12.75">
      <c r="A27" s="60">
        <v>3025</v>
      </c>
      <c r="B27" s="29" t="s">
        <v>54</v>
      </c>
      <c r="C27" s="25">
        <v>3077</v>
      </c>
      <c r="D27" s="56" t="s">
        <v>191</v>
      </c>
    </row>
    <row r="28" spans="1:4" ht="12.75">
      <c r="A28" s="60">
        <v>3026</v>
      </c>
      <c r="B28" s="39" t="s">
        <v>55</v>
      </c>
      <c r="C28" s="25">
        <v>3078</v>
      </c>
      <c r="D28" s="57" t="s">
        <v>192</v>
      </c>
    </row>
    <row r="29" spans="1:4" ht="12.75">
      <c r="A29" s="60">
        <v>3027</v>
      </c>
      <c r="B29" s="29" t="s">
        <v>56</v>
      </c>
      <c r="C29" s="25">
        <v>3079</v>
      </c>
      <c r="D29" s="56" t="s">
        <v>193</v>
      </c>
    </row>
    <row r="30" spans="1:4" ht="12.75">
      <c r="A30" s="60">
        <v>3028</v>
      </c>
      <c r="B30" s="29" t="s">
        <v>57</v>
      </c>
      <c r="C30" s="25">
        <v>3080</v>
      </c>
      <c r="D30" s="56" t="s">
        <v>194</v>
      </c>
    </row>
    <row r="31" spans="1:4" ht="12.75">
      <c r="A31" s="60">
        <v>3029</v>
      </c>
      <c r="B31" s="29" t="s">
        <v>58</v>
      </c>
      <c r="C31" s="25">
        <v>3081</v>
      </c>
      <c r="D31" s="56" t="s">
        <v>195</v>
      </c>
    </row>
    <row r="32" spans="1:4" ht="12.75">
      <c r="A32" s="60">
        <v>3030</v>
      </c>
      <c r="B32" s="29" t="s">
        <v>59</v>
      </c>
      <c r="C32" s="25">
        <v>3082</v>
      </c>
      <c r="D32" s="56" t="s">
        <v>196</v>
      </c>
    </row>
    <row r="33" spans="1:4" ht="12.75">
      <c r="A33" s="60">
        <v>3031</v>
      </c>
      <c r="B33" s="29" t="s">
        <v>60</v>
      </c>
      <c r="C33" s="25">
        <v>3083</v>
      </c>
      <c r="D33" s="56" t="s">
        <v>197</v>
      </c>
    </row>
    <row r="34" spans="1:4" ht="12.75">
      <c r="A34" s="60">
        <v>3032</v>
      </c>
      <c r="B34" s="29" t="s">
        <v>61</v>
      </c>
      <c r="C34" s="25">
        <v>3084</v>
      </c>
      <c r="D34" s="56" t="s">
        <v>198</v>
      </c>
    </row>
    <row r="35" spans="1:4" ht="12.75">
      <c r="A35" s="60">
        <v>3033</v>
      </c>
      <c r="B35" s="29" t="s">
        <v>62</v>
      </c>
      <c r="C35" s="25">
        <v>3085</v>
      </c>
      <c r="D35" s="56" t="s">
        <v>199</v>
      </c>
    </row>
    <row r="36" spans="1:4" ht="12.75">
      <c r="A36" s="60">
        <v>3034</v>
      </c>
      <c r="B36" s="29" t="s">
        <v>63</v>
      </c>
      <c r="C36" s="25">
        <v>3086</v>
      </c>
      <c r="D36" s="56" t="s">
        <v>200</v>
      </c>
    </row>
    <row r="37" spans="1:4" ht="12.75">
      <c r="A37" s="60">
        <v>3035</v>
      </c>
      <c r="B37" s="29" t="s">
        <v>64</v>
      </c>
      <c r="C37" s="25">
        <v>3087</v>
      </c>
      <c r="D37" s="56" t="s">
        <v>201</v>
      </c>
    </row>
    <row r="38" spans="1:4" ht="12.75">
      <c r="A38" s="60">
        <v>3036</v>
      </c>
      <c r="B38" s="29" t="s">
        <v>65</v>
      </c>
      <c r="C38" s="25">
        <v>3088</v>
      </c>
      <c r="D38" s="56" t="s">
        <v>202</v>
      </c>
    </row>
    <row r="39" spans="1:4" ht="12.75">
      <c r="A39" s="60">
        <v>3037</v>
      </c>
      <c r="B39" s="29" t="s">
        <v>66</v>
      </c>
      <c r="C39" s="25">
        <v>3089</v>
      </c>
      <c r="D39" s="56" t="s">
        <v>203</v>
      </c>
    </row>
    <row r="40" spans="1:4" ht="12.75">
      <c r="A40" s="60">
        <v>3038</v>
      </c>
      <c r="B40" s="29" t="s">
        <v>67</v>
      </c>
      <c r="C40" s="25">
        <v>3090</v>
      </c>
      <c r="D40" s="56" t="s">
        <v>204</v>
      </c>
    </row>
    <row r="41" spans="1:4" ht="12.75">
      <c r="A41" s="60">
        <v>3039</v>
      </c>
      <c r="B41" s="29" t="s">
        <v>68</v>
      </c>
      <c r="C41" s="25">
        <v>3091</v>
      </c>
      <c r="D41" s="56" t="s">
        <v>205</v>
      </c>
    </row>
    <row r="42" spans="1:4" ht="12.75">
      <c r="A42" s="60">
        <v>3040</v>
      </c>
      <c r="B42" s="29" t="s">
        <v>70</v>
      </c>
      <c r="C42" s="25">
        <v>3092</v>
      </c>
      <c r="D42" s="56" t="s">
        <v>206</v>
      </c>
    </row>
    <row r="43" spans="1:4" ht="12.75">
      <c r="A43" s="60">
        <v>3041</v>
      </c>
      <c r="B43" s="29" t="s">
        <v>71</v>
      </c>
      <c r="C43" s="25">
        <v>3093</v>
      </c>
      <c r="D43" s="56" t="s">
        <v>207</v>
      </c>
    </row>
    <row r="44" spans="1:4" ht="12.75">
      <c r="A44" s="60">
        <v>3042</v>
      </c>
      <c r="B44" s="29" t="s">
        <v>72</v>
      </c>
      <c r="C44" s="25">
        <v>3094</v>
      </c>
      <c r="D44" s="30" t="s">
        <v>145</v>
      </c>
    </row>
    <row r="45" spans="1:4" ht="12.75">
      <c r="A45" s="60">
        <v>3043</v>
      </c>
      <c r="B45" s="29" t="s">
        <v>73</v>
      </c>
      <c r="C45" s="25">
        <v>3095</v>
      </c>
      <c r="D45" s="58" t="s">
        <v>209</v>
      </c>
    </row>
    <row r="46" spans="1:4" ht="12.75">
      <c r="A46" s="60">
        <v>3044</v>
      </c>
      <c r="B46" s="29" t="s">
        <v>74</v>
      </c>
      <c r="C46" s="25">
        <v>3096</v>
      </c>
      <c r="D46" s="58" t="s">
        <v>210</v>
      </c>
    </row>
    <row r="47" spans="1:4" ht="12.75">
      <c r="A47" s="60">
        <v>3045</v>
      </c>
      <c r="B47" s="29" t="s">
        <v>75</v>
      </c>
      <c r="C47" s="25">
        <v>3097</v>
      </c>
      <c r="D47" s="30" t="s">
        <v>142</v>
      </c>
    </row>
    <row r="48" spans="1:4" ht="12.75">
      <c r="A48" s="60">
        <v>3046</v>
      </c>
      <c r="B48" s="29" t="s">
        <v>76</v>
      </c>
      <c r="C48" s="25">
        <v>3098</v>
      </c>
      <c r="D48" s="30" t="s">
        <v>216</v>
      </c>
    </row>
    <row r="49" spans="1:4" ht="12.75">
      <c r="A49" s="60">
        <v>3047</v>
      </c>
      <c r="B49" s="56" t="s">
        <v>161</v>
      </c>
      <c r="C49" s="25">
        <v>3099</v>
      </c>
      <c r="D49" s="58" t="s">
        <v>213</v>
      </c>
    </row>
    <row r="50" spans="1:4" ht="15">
      <c r="A50" s="60">
        <v>3048</v>
      </c>
      <c r="B50" s="56" t="s">
        <v>162</v>
      </c>
      <c r="C50" s="25">
        <v>3100</v>
      </c>
      <c r="D50" s="59" t="s">
        <v>208</v>
      </c>
    </row>
    <row r="51" spans="1:4" ht="12.75">
      <c r="A51" s="60">
        <v>3049</v>
      </c>
      <c r="B51" s="56" t="s">
        <v>163</v>
      </c>
      <c r="C51" s="25">
        <v>3101</v>
      </c>
      <c r="D51" s="58" t="s">
        <v>211</v>
      </c>
    </row>
    <row r="52" spans="1:4" ht="12.75">
      <c r="A52" s="61">
        <v>3050</v>
      </c>
      <c r="B52" s="56" t="s">
        <v>164</v>
      </c>
      <c r="C52" s="25">
        <v>3102</v>
      </c>
      <c r="D52" s="58" t="s">
        <v>215</v>
      </c>
    </row>
    <row r="53" spans="1:4" ht="12.75">
      <c r="A53" s="61">
        <v>3051</v>
      </c>
      <c r="B53" s="56" t="s">
        <v>165</v>
      </c>
      <c r="C53" s="25">
        <v>3103</v>
      </c>
      <c r="D53" s="58" t="s">
        <v>212</v>
      </c>
    </row>
    <row r="54" spans="1:4" ht="12.75">
      <c r="A54" s="54">
        <v>3052</v>
      </c>
      <c r="B54" s="57" t="s">
        <v>166</v>
      </c>
      <c r="C54" s="25">
        <v>3104</v>
      </c>
      <c r="D54" s="58" t="s">
        <v>214</v>
      </c>
    </row>
    <row r="55" spans="1:4" ht="12.75">
      <c r="A55" s="38"/>
      <c r="B55" s="38"/>
      <c r="C55" s="25"/>
      <c r="D55" s="58"/>
    </row>
    <row r="56" spans="1:4" ht="18">
      <c r="A56" s="55" t="s">
        <v>220</v>
      </c>
      <c r="B56" s="63" t="s">
        <v>221</v>
      </c>
      <c r="C56" s="55" t="s">
        <v>224</v>
      </c>
      <c r="D56" s="55" t="s">
        <v>225</v>
      </c>
    </row>
    <row r="57" spans="1:4" ht="18">
      <c r="A57" s="55" t="s">
        <v>222</v>
      </c>
      <c r="B57" s="55" t="s">
        <v>223</v>
      </c>
      <c r="C57" s="55" t="s">
        <v>226</v>
      </c>
      <c r="D57" s="55" t="s">
        <v>227</v>
      </c>
    </row>
    <row r="79" spans="1:4" ht="23.25">
      <c r="A79" s="119" t="s">
        <v>228</v>
      </c>
      <c r="B79" s="119"/>
      <c r="C79" s="119"/>
      <c r="D79" s="119"/>
    </row>
    <row r="81" spans="1:4" ht="17.25" customHeight="1">
      <c r="A81" s="53" t="s">
        <v>219</v>
      </c>
      <c r="B81" s="60" t="s">
        <v>2</v>
      </c>
      <c r="C81" s="53" t="s">
        <v>219</v>
      </c>
      <c r="D81" s="60" t="s">
        <v>2</v>
      </c>
    </row>
    <row r="82" spans="1:4" ht="17.25" customHeight="1">
      <c r="A82" s="25">
        <v>3001</v>
      </c>
      <c r="B82" s="29" t="s">
        <v>28</v>
      </c>
      <c r="C82" s="25">
        <v>3053</v>
      </c>
      <c r="D82" s="56" t="s">
        <v>167</v>
      </c>
    </row>
    <row r="83" spans="1:4" ht="17.25" customHeight="1">
      <c r="A83" s="25">
        <v>3002</v>
      </c>
      <c r="B83" s="29" t="s">
        <v>29</v>
      </c>
      <c r="C83" s="25">
        <v>3054</v>
      </c>
      <c r="D83" s="56" t="s">
        <v>168</v>
      </c>
    </row>
    <row r="84" spans="1:4" ht="17.25" customHeight="1">
      <c r="A84" s="25">
        <v>3003</v>
      </c>
      <c r="B84" s="29" t="s">
        <v>31</v>
      </c>
      <c r="C84" s="25">
        <v>3055</v>
      </c>
      <c r="D84" s="56" t="s">
        <v>169</v>
      </c>
    </row>
    <row r="85" spans="1:4" ht="17.25" customHeight="1">
      <c r="A85" s="25">
        <v>3004</v>
      </c>
      <c r="B85" s="29" t="s">
        <v>32</v>
      </c>
      <c r="C85" s="25">
        <v>3056</v>
      </c>
      <c r="D85" s="56" t="s">
        <v>170</v>
      </c>
    </row>
    <row r="86" spans="1:4" ht="17.25" customHeight="1">
      <c r="A86" s="25">
        <v>3005</v>
      </c>
      <c r="B86" s="29" t="s">
        <v>33</v>
      </c>
      <c r="C86" s="25">
        <v>3057</v>
      </c>
      <c r="D86" s="56" t="s">
        <v>171</v>
      </c>
    </row>
    <row r="87" spans="1:4" ht="17.25" customHeight="1">
      <c r="A87" s="25">
        <v>3006</v>
      </c>
      <c r="B87" s="29" t="s">
        <v>34</v>
      </c>
      <c r="C87" s="25">
        <v>3058</v>
      </c>
      <c r="D87" s="56" t="s">
        <v>172</v>
      </c>
    </row>
    <row r="88" spans="1:4" ht="17.25" customHeight="1">
      <c r="A88" s="25">
        <v>3007</v>
      </c>
      <c r="B88" s="29" t="s">
        <v>35</v>
      </c>
      <c r="C88" s="25">
        <v>3059</v>
      </c>
      <c r="D88" s="56" t="s">
        <v>173</v>
      </c>
    </row>
    <row r="89" spans="1:4" ht="17.25" customHeight="1">
      <c r="A89" s="25">
        <v>3008</v>
      </c>
      <c r="B89" s="29" t="s">
        <v>36</v>
      </c>
      <c r="C89" s="25">
        <v>3060</v>
      </c>
      <c r="D89" s="56" t="s">
        <v>174</v>
      </c>
    </row>
    <row r="90" spans="1:4" ht="17.25" customHeight="1">
      <c r="A90" s="25">
        <v>3009</v>
      </c>
      <c r="B90" s="29" t="s">
        <v>37</v>
      </c>
      <c r="C90" s="25">
        <v>3061</v>
      </c>
      <c r="D90" s="56" t="s">
        <v>175</v>
      </c>
    </row>
    <row r="91" spans="1:4" ht="17.25" customHeight="1">
      <c r="A91" s="25">
        <v>3010</v>
      </c>
      <c r="B91" s="29" t="s">
        <v>38</v>
      </c>
      <c r="C91" s="25">
        <v>3062</v>
      </c>
      <c r="D91" s="56" t="s">
        <v>176</v>
      </c>
    </row>
    <row r="92" spans="1:4" ht="17.25" customHeight="1">
      <c r="A92" s="25">
        <v>3011</v>
      </c>
      <c r="B92" s="29" t="s">
        <v>39</v>
      </c>
      <c r="C92" s="25">
        <v>3063</v>
      </c>
      <c r="D92" s="56" t="s">
        <v>177</v>
      </c>
    </row>
    <row r="93" spans="1:4" ht="17.25" customHeight="1">
      <c r="A93" s="25">
        <v>3012</v>
      </c>
      <c r="B93" s="29" t="s">
        <v>40</v>
      </c>
      <c r="C93" s="25">
        <v>3064</v>
      </c>
      <c r="D93" s="56" t="s">
        <v>178</v>
      </c>
    </row>
    <row r="94" spans="1:4" ht="17.25" customHeight="1">
      <c r="A94" s="25">
        <v>3013</v>
      </c>
      <c r="B94" s="29" t="s">
        <v>41</v>
      </c>
      <c r="C94" s="25">
        <v>3065</v>
      </c>
      <c r="D94" s="56" t="s">
        <v>179</v>
      </c>
    </row>
    <row r="95" spans="1:4" ht="17.25" customHeight="1">
      <c r="A95" s="25">
        <v>3014</v>
      </c>
      <c r="B95" s="29" t="s">
        <v>42</v>
      </c>
      <c r="C95" s="25">
        <v>3066</v>
      </c>
      <c r="D95" s="56" t="s">
        <v>180</v>
      </c>
    </row>
    <row r="96" spans="1:4" ht="17.25" customHeight="1">
      <c r="A96" s="25">
        <v>3015</v>
      </c>
      <c r="B96" s="29" t="s">
        <v>43</v>
      </c>
      <c r="C96" s="25">
        <v>3067</v>
      </c>
      <c r="D96" s="56" t="s">
        <v>181</v>
      </c>
    </row>
    <row r="97" spans="1:4" ht="17.25" customHeight="1">
      <c r="A97" s="25">
        <v>3016</v>
      </c>
      <c r="B97" s="29" t="s">
        <v>44</v>
      </c>
      <c r="C97" s="25">
        <v>3068</v>
      </c>
      <c r="D97" s="56" t="s">
        <v>182</v>
      </c>
    </row>
    <row r="98" spans="1:4" ht="17.25" customHeight="1">
      <c r="A98" s="25">
        <v>3017</v>
      </c>
      <c r="B98" s="29" t="s">
        <v>45</v>
      </c>
      <c r="C98" s="25">
        <v>3069</v>
      </c>
      <c r="D98" s="56" t="s">
        <v>183</v>
      </c>
    </row>
    <row r="99" spans="1:4" ht="17.25" customHeight="1">
      <c r="A99" s="25">
        <v>3018</v>
      </c>
      <c r="B99" s="29" t="s">
        <v>46</v>
      </c>
      <c r="C99" s="25">
        <v>3070</v>
      </c>
      <c r="D99" s="56" t="s">
        <v>184</v>
      </c>
    </row>
    <row r="100" spans="1:4" ht="17.25" customHeight="1">
      <c r="A100" s="25">
        <v>3019</v>
      </c>
      <c r="B100" s="29" t="s">
        <v>47</v>
      </c>
      <c r="C100" s="25">
        <v>3071</v>
      </c>
      <c r="D100" s="56" t="s">
        <v>185</v>
      </c>
    </row>
    <row r="101" spans="1:4" ht="17.25" customHeight="1">
      <c r="A101" s="25">
        <v>3020</v>
      </c>
      <c r="B101" s="29" t="s">
        <v>48</v>
      </c>
      <c r="C101" s="25">
        <v>3072</v>
      </c>
      <c r="D101" s="56" t="s">
        <v>186</v>
      </c>
    </row>
    <row r="102" spans="1:4" ht="17.25" customHeight="1">
      <c r="A102" s="25">
        <v>3021</v>
      </c>
      <c r="B102" s="29" t="s">
        <v>49</v>
      </c>
      <c r="C102" s="25">
        <v>3073</v>
      </c>
      <c r="D102" s="56" t="s">
        <v>187</v>
      </c>
    </row>
    <row r="103" spans="1:4" ht="17.25" customHeight="1">
      <c r="A103" s="25">
        <v>3022</v>
      </c>
      <c r="B103" s="29" t="s">
        <v>50</v>
      </c>
      <c r="C103" s="25">
        <v>3074</v>
      </c>
      <c r="D103" s="56" t="s">
        <v>188</v>
      </c>
    </row>
    <row r="104" spans="1:4" ht="17.25" customHeight="1">
      <c r="A104" s="25">
        <v>3023</v>
      </c>
      <c r="B104" s="29" t="s">
        <v>146</v>
      </c>
      <c r="C104" s="25">
        <v>3075</v>
      </c>
      <c r="D104" s="56" t="s">
        <v>189</v>
      </c>
    </row>
    <row r="105" spans="1:4" ht="17.25" customHeight="1">
      <c r="A105" s="25">
        <v>3024</v>
      </c>
      <c r="B105" s="29" t="s">
        <v>52</v>
      </c>
      <c r="C105" s="25">
        <v>3076</v>
      </c>
      <c r="D105" s="56" t="s">
        <v>190</v>
      </c>
    </row>
    <row r="106" spans="1:4" ht="17.25" customHeight="1">
      <c r="A106" s="25">
        <v>3025</v>
      </c>
      <c r="B106" s="29" t="s">
        <v>54</v>
      </c>
      <c r="C106" s="25">
        <v>3077</v>
      </c>
      <c r="D106" s="56" t="s">
        <v>191</v>
      </c>
    </row>
    <row r="107" spans="1:4" ht="17.25" customHeight="1">
      <c r="A107" s="25">
        <v>3026</v>
      </c>
      <c r="B107" s="29" t="s">
        <v>55</v>
      </c>
      <c r="C107" s="25">
        <v>3078</v>
      </c>
      <c r="D107" s="56" t="s">
        <v>192</v>
      </c>
    </row>
    <row r="108" spans="1:4" ht="17.25" customHeight="1">
      <c r="A108" s="25">
        <v>3027</v>
      </c>
      <c r="B108" s="29" t="s">
        <v>56</v>
      </c>
      <c r="C108" s="25">
        <v>3079</v>
      </c>
      <c r="D108" s="56" t="s">
        <v>193</v>
      </c>
    </row>
    <row r="109" spans="1:4" ht="17.25" customHeight="1">
      <c r="A109" s="25">
        <v>3028</v>
      </c>
      <c r="B109" s="29" t="s">
        <v>57</v>
      </c>
      <c r="C109" s="25">
        <v>3080</v>
      </c>
      <c r="D109" s="56" t="s">
        <v>194</v>
      </c>
    </row>
    <row r="110" spans="1:4" ht="17.25" customHeight="1">
      <c r="A110" s="25">
        <v>3029</v>
      </c>
      <c r="B110" s="29" t="s">
        <v>58</v>
      </c>
      <c r="C110" s="25">
        <v>3081</v>
      </c>
      <c r="D110" s="56" t="s">
        <v>195</v>
      </c>
    </row>
    <row r="111" spans="1:4" ht="17.25" customHeight="1">
      <c r="A111" s="25">
        <v>3030</v>
      </c>
      <c r="B111" s="29" t="s">
        <v>59</v>
      </c>
      <c r="C111" s="25">
        <v>3082</v>
      </c>
      <c r="D111" s="56" t="s">
        <v>196</v>
      </c>
    </row>
    <row r="112" spans="1:4" ht="17.25" customHeight="1">
      <c r="A112" s="25">
        <v>3031</v>
      </c>
      <c r="B112" s="29" t="s">
        <v>60</v>
      </c>
      <c r="C112" s="25">
        <v>3083</v>
      </c>
      <c r="D112" s="56" t="s">
        <v>197</v>
      </c>
    </row>
    <row r="113" spans="1:4" ht="17.25" customHeight="1">
      <c r="A113" s="25">
        <v>3032</v>
      </c>
      <c r="B113" s="29" t="s">
        <v>61</v>
      </c>
      <c r="C113" s="25">
        <v>3084</v>
      </c>
      <c r="D113" s="56" t="s">
        <v>198</v>
      </c>
    </row>
    <row r="114" spans="1:4" ht="17.25" customHeight="1">
      <c r="A114" s="25">
        <v>3033</v>
      </c>
      <c r="B114" s="29" t="s">
        <v>62</v>
      </c>
      <c r="C114" s="25">
        <v>3085</v>
      </c>
      <c r="D114" s="56" t="s">
        <v>199</v>
      </c>
    </row>
    <row r="115" spans="1:4" ht="17.25" customHeight="1">
      <c r="A115" s="25">
        <v>3034</v>
      </c>
      <c r="B115" s="29" t="s">
        <v>63</v>
      </c>
      <c r="C115" s="25">
        <v>3086</v>
      </c>
      <c r="D115" s="56" t="s">
        <v>200</v>
      </c>
    </row>
    <row r="116" spans="1:4" ht="17.25" customHeight="1">
      <c r="A116" s="25">
        <v>3035</v>
      </c>
      <c r="B116" s="29" t="s">
        <v>64</v>
      </c>
      <c r="C116" s="25">
        <v>3087</v>
      </c>
      <c r="D116" s="56" t="s">
        <v>201</v>
      </c>
    </row>
    <row r="117" spans="1:4" ht="17.25" customHeight="1">
      <c r="A117" s="25">
        <v>3036</v>
      </c>
      <c r="B117" s="29" t="s">
        <v>65</v>
      </c>
      <c r="C117" s="25">
        <v>3088</v>
      </c>
      <c r="D117" s="56" t="s">
        <v>202</v>
      </c>
    </row>
    <row r="118" spans="1:4" ht="17.25" customHeight="1">
      <c r="A118" s="25">
        <v>3037</v>
      </c>
      <c r="B118" s="29" t="s">
        <v>66</v>
      </c>
      <c r="C118" s="25">
        <v>3089</v>
      </c>
      <c r="D118" s="56" t="s">
        <v>203</v>
      </c>
    </row>
    <row r="119" spans="1:4" ht="17.25" customHeight="1">
      <c r="A119" s="25">
        <v>3038</v>
      </c>
      <c r="B119" s="29" t="s">
        <v>67</v>
      </c>
      <c r="C119" s="25">
        <v>3090</v>
      </c>
      <c r="D119" s="56" t="s">
        <v>204</v>
      </c>
    </row>
    <row r="120" spans="1:4" ht="17.25" customHeight="1">
      <c r="A120" s="25">
        <v>3039</v>
      </c>
      <c r="B120" s="29" t="s">
        <v>68</v>
      </c>
      <c r="C120" s="25">
        <v>3091</v>
      </c>
      <c r="D120" s="56" t="s">
        <v>205</v>
      </c>
    </row>
    <row r="121" spans="1:4" ht="17.25" customHeight="1">
      <c r="A121" s="25">
        <v>3040</v>
      </c>
      <c r="B121" s="29" t="s">
        <v>70</v>
      </c>
      <c r="C121" s="25">
        <v>3092</v>
      </c>
      <c r="D121" s="56" t="s">
        <v>206</v>
      </c>
    </row>
    <row r="122" spans="1:4" ht="17.25" customHeight="1">
      <c r="A122" s="25">
        <v>3041</v>
      </c>
      <c r="B122" s="29" t="s">
        <v>71</v>
      </c>
      <c r="C122" s="25">
        <v>3093</v>
      </c>
      <c r="D122" s="56" t="s">
        <v>207</v>
      </c>
    </row>
    <row r="123" spans="1:4" ht="17.25" customHeight="1">
      <c r="A123" s="25">
        <v>3042</v>
      </c>
      <c r="B123" s="29" t="s">
        <v>72</v>
      </c>
      <c r="C123" s="25">
        <v>3094</v>
      </c>
      <c r="D123" s="30" t="s">
        <v>145</v>
      </c>
    </row>
    <row r="124" spans="1:4" ht="17.25" customHeight="1">
      <c r="A124" s="25">
        <v>3043</v>
      </c>
      <c r="B124" s="29" t="s">
        <v>73</v>
      </c>
      <c r="C124" s="25">
        <v>3095</v>
      </c>
      <c r="D124" s="58" t="s">
        <v>209</v>
      </c>
    </row>
    <row r="125" spans="1:4" ht="17.25" customHeight="1">
      <c r="A125" s="25">
        <v>3044</v>
      </c>
      <c r="B125" s="29" t="s">
        <v>74</v>
      </c>
      <c r="C125" s="25">
        <v>3096</v>
      </c>
      <c r="D125" s="58" t="s">
        <v>210</v>
      </c>
    </row>
    <row r="126" spans="1:4" ht="17.25" customHeight="1">
      <c r="A126" s="25">
        <v>3045</v>
      </c>
      <c r="B126" s="29" t="s">
        <v>75</v>
      </c>
      <c r="C126" s="25">
        <v>3097</v>
      </c>
      <c r="D126" s="30" t="s">
        <v>142</v>
      </c>
    </row>
    <row r="127" spans="1:4" ht="17.25" customHeight="1">
      <c r="A127" s="25">
        <v>3046</v>
      </c>
      <c r="B127" s="29" t="s">
        <v>76</v>
      </c>
      <c r="C127" s="25">
        <v>3098</v>
      </c>
      <c r="D127" s="30" t="s">
        <v>216</v>
      </c>
    </row>
    <row r="128" spans="1:4" ht="17.25" customHeight="1">
      <c r="A128" s="25">
        <v>3047</v>
      </c>
      <c r="B128" s="56" t="s">
        <v>161</v>
      </c>
      <c r="C128" s="25">
        <v>3099</v>
      </c>
      <c r="D128" s="58" t="s">
        <v>213</v>
      </c>
    </row>
    <row r="129" spans="1:4" ht="17.25" customHeight="1">
      <c r="A129" s="25">
        <v>3048</v>
      </c>
      <c r="B129" s="56" t="s">
        <v>162</v>
      </c>
      <c r="C129" s="25">
        <v>3100</v>
      </c>
      <c r="D129" s="59" t="s">
        <v>208</v>
      </c>
    </row>
    <row r="130" spans="1:4" ht="17.25" customHeight="1">
      <c r="A130" s="25">
        <v>3049</v>
      </c>
      <c r="B130" s="56" t="s">
        <v>163</v>
      </c>
      <c r="C130" s="25">
        <v>3101</v>
      </c>
      <c r="D130" s="58" t="s">
        <v>211</v>
      </c>
    </row>
    <row r="131" spans="1:4" ht="17.25" customHeight="1">
      <c r="A131" s="64">
        <v>3050</v>
      </c>
      <c r="B131" s="56" t="s">
        <v>164</v>
      </c>
      <c r="C131" s="25">
        <v>3102</v>
      </c>
      <c r="D131" s="58" t="s">
        <v>215</v>
      </c>
    </row>
    <row r="132" spans="1:4" ht="17.25" customHeight="1">
      <c r="A132" s="64">
        <v>3051</v>
      </c>
      <c r="B132" s="56" t="s">
        <v>165</v>
      </c>
      <c r="C132" s="25">
        <v>3103</v>
      </c>
      <c r="D132" s="58" t="s">
        <v>212</v>
      </c>
    </row>
    <row r="133" spans="1:4" ht="17.25" customHeight="1">
      <c r="A133" s="54">
        <v>3052</v>
      </c>
      <c r="B133" s="56" t="s">
        <v>166</v>
      </c>
      <c r="C133" s="25">
        <v>3104</v>
      </c>
      <c r="D133" s="58" t="s">
        <v>214</v>
      </c>
    </row>
  </sheetData>
  <sheetProtection/>
  <mergeCells count="1">
    <mergeCell ref="A79:D7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140625" style="68" customWidth="1"/>
    <col min="2" max="2" width="44.57421875" style="13" customWidth="1"/>
    <col min="3" max="3" width="16.28125" style="13" customWidth="1"/>
    <col min="4" max="4" width="17.00390625" style="13" customWidth="1"/>
    <col min="5" max="16384" width="9.140625" style="13" customWidth="1"/>
  </cols>
  <sheetData>
    <row r="1" spans="1:4" ht="22.5" customHeight="1">
      <c r="A1" s="120" t="s">
        <v>229</v>
      </c>
      <c r="B1" s="120"/>
      <c r="C1" s="120"/>
      <c r="D1" s="120"/>
    </row>
    <row r="2" spans="1:4" ht="18" customHeight="1">
      <c r="A2" s="42" t="s">
        <v>6</v>
      </c>
      <c r="B2" s="43" t="s">
        <v>2</v>
      </c>
      <c r="C2" s="70" t="s">
        <v>230</v>
      </c>
      <c r="D2" s="70" t="s">
        <v>8</v>
      </c>
    </row>
    <row r="3" spans="1:4" ht="18" customHeight="1">
      <c r="A3" s="51">
        <v>3001</v>
      </c>
      <c r="B3" s="44" t="s">
        <v>28</v>
      </c>
      <c r="C3" s="69"/>
      <c r="D3" s="69"/>
    </row>
    <row r="4" spans="1:4" ht="18" customHeight="1">
      <c r="A4" s="51">
        <v>3002</v>
      </c>
      <c r="B4" s="44" t="s">
        <v>29</v>
      </c>
      <c r="C4" s="69"/>
      <c r="D4" s="69"/>
    </row>
    <row r="5" spans="1:4" ht="18" customHeight="1">
      <c r="A5" s="51">
        <v>3003</v>
      </c>
      <c r="B5" s="44" t="s">
        <v>31</v>
      </c>
      <c r="C5" s="69"/>
      <c r="D5" s="69"/>
    </row>
    <row r="6" spans="1:4" ht="18" customHeight="1">
      <c r="A6" s="51">
        <v>3004</v>
      </c>
      <c r="B6" s="44" t="s">
        <v>32</v>
      </c>
      <c r="C6" s="69"/>
      <c r="D6" s="69"/>
    </row>
    <row r="7" spans="1:4" ht="18" customHeight="1">
      <c r="A7" s="51">
        <v>3005</v>
      </c>
      <c r="B7" s="44" t="s">
        <v>33</v>
      </c>
      <c r="C7" s="69"/>
      <c r="D7" s="69"/>
    </row>
    <row r="8" spans="1:4" ht="18" customHeight="1">
      <c r="A8" s="51">
        <v>3006</v>
      </c>
      <c r="B8" s="44" t="s">
        <v>34</v>
      </c>
      <c r="C8" s="69"/>
      <c r="D8" s="69"/>
    </row>
    <row r="9" spans="1:4" ht="18" customHeight="1">
      <c r="A9" s="51">
        <v>3007</v>
      </c>
      <c r="B9" s="44" t="s">
        <v>35</v>
      </c>
      <c r="C9" s="69"/>
      <c r="D9" s="69"/>
    </row>
    <row r="10" spans="1:4" ht="18" customHeight="1">
      <c r="A10" s="51">
        <v>3008</v>
      </c>
      <c r="B10" s="44" t="s">
        <v>36</v>
      </c>
      <c r="C10" s="69"/>
      <c r="D10" s="69"/>
    </row>
    <row r="11" spans="1:4" ht="18" customHeight="1">
      <c r="A11" s="51">
        <v>3009</v>
      </c>
      <c r="B11" s="44" t="s">
        <v>37</v>
      </c>
      <c r="C11" s="69"/>
      <c r="D11" s="69"/>
    </row>
    <row r="12" spans="1:4" ht="18" customHeight="1">
      <c r="A12" s="51">
        <v>3010</v>
      </c>
      <c r="B12" s="44" t="s">
        <v>38</v>
      </c>
      <c r="C12" s="69"/>
      <c r="D12" s="69"/>
    </row>
    <row r="13" spans="1:4" ht="18" customHeight="1">
      <c r="A13" s="51">
        <v>3011</v>
      </c>
      <c r="B13" s="44" t="s">
        <v>39</v>
      </c>
      <c r="C13" s="69"/>
      <c r="D13" s="69"/>
    </row>
    <row r="14" spans="1:4" ht="18" customHeight="1">
      <c r="A14" s="51">
        <v>3012</v>
      </c>
      <c r="B14" s="44" t="s">
        <v>40</v>
      </c>
      <c r="C14" s="69"/>
      <c r="D14" s="69"/>
    </row>
    <row r="15" spans="1:4" ht="18" customHeight="1">
      <c r="A15" s="51">
        <v>3013</v>
      </c>
      <c r="B15" s="44" t="s">
        <v>41</v>
      </c>
      <c r="C15" s="69"/>
      <c r="D15" s="69"/>
    </row>
    <row r="16" spans="1:4" ht="18" customHeight="1">
      <c r="A16" s="51">
        <v>3014</v>
      </c>
      <c r="B16" s="44" t="s">
        <v>42</v>
      </c>
      <c r="C16" s="69"/>
      <c r="D16" s="69"/>
    </row>
    <row r="17" spans="1:4" ht="18" customHeight="1">
      <c r="A17" s="51">
        <v>3015</v>
      </c>
      <c r="B17" s="44" t="s">
        <v>43</v>
      </c>
      <c r="C17" s="69"/>
      <c r="D17" s="69"/>
    </row>
    <row r="18" spans="1:4" ht="18" customHeight="1">
      <c r="A18" s="51">
        <v>3016</v>
      </c>
      <c r="B18" s="44" t="s">
        <v>44</v>
      </c>
      <c r="C18" s="69"/>
      <c r="D18" s="69"/>
    </row>
    <row r="19" spans="1:4" ht="18" customHeight="1">
      <c r="A19" s="51">
        <v>3017</v>
      </c>
      <c r="B19" s="44" t="s">
        <v>45</v>
      </c>
      <c r="C19" s="69"/>
      <c r="D19" s="69"/>
    </row>
    <row r="20" spans="1:4" ht="18" customHeight="1">
      <c r="A20" s="51">
        <v>3018</v>
      </c>
      <c r="B20" s="44" t="s">
        <v>46</v>
      </c>
      <c r="C20" s="69"/>
      <c r="D20" s="69"/>
    </row>
    <row r="21" spans="1:4" ht="18" customHeight="1">
      <c r="A21" s="51">
        <v>3019</v>
      </c>
      <c r="B21" s="44" t="s">
        <v>47</v>
      </c>
      <c r="C21" s="69"/>
      <c r="D21" s="69"/>
    </row>
    <row r="22" spans="1:4" ht="18" customHeight="1">
      <c r="A22" s="51">
        <v>3020</v>
      </c>
      <c r="B22" s="44" t="s">
        <v>48</v>
      </c>
      <c r="C22" s="69"/>
      <c r="D22" s="69"/>
    </row>
    <row r="23" spans="1:4" ht="18" customHeight="1">
      <c r="A23" s="51">
        <v>3021</v>
      </c>
      <c r="B23" s="44" t="s">
        <v>49</v>
      </c>
      <c r="C23" s="69"/>
      <c r="D23" s="69"/>
    </row>
    <row r="24" spans="1:4" ht="18" customHeight="1">
      <c r="A24" s="51">
        <v>3022</v>
      </c>
      <c r="B24" s="44" t="s">
        <v>50</v>
      </c>
      <c r="C24" s="69"/>
      <c r="D24" s="69"/>
    </row>
    <row r="25" spans="1:4" ht="18" customHeight="1">
      <c r="A25" s="51">
        <v>3023</v>
      </c>
      <c r="B25" s="44" t="s">
        <v>146</v>
      </c>
      <c r="C25" s="69"/>
      <c r="D25" s="69"/>
    </row>
    <row r="26" spans="1:4" ht="18" customHeight="1">
      <c r="A26" s="51">
        <v>3024</v>
      </c>
      <c r="B26" s="44" t="s">
        <v>52</v>
      </c>
      <c r="C26" s="69"/>
      <c r="D26" s="69"/>
    </row>
    <row r="27" spans="1:4" ht="18" customHeight="1">
      <c r="A27" s="51">
        <v>3025</v>
      </c>
      <c r="B27" s="44" t="s">
        <v>54</v>
      </c>
      <c r="C27" s="69"/>
      <c r="D27" s="69"/>
    </row>
    <row r="28" spans="1:4" ht="18" customHeight="1">
      <c r="A28" s="51">
        <v>3026</v>
      </c>
      <c r="B28" s="45" t="s">
        <v>55</v>
      </c>
      <c r="C28" s="69"/>
      <c r="D28" s="69"/>
    </row>
    <row r="29" spans="1:4" ht="18" customHeight="1">
      <c r="A29" s="51">
        <v>3027</v>
      </c>
      <c r="B29" s="44" t="s">
        <v>56</v>
      </c>
      <c r="C29" s="69"/>
      <c r="D29" s="69"/>
    </row>
    <row r="30" spans="1:4" ht="18" customHeight="1">
      <c r="A30" s="51">
        <v>3028</v>
      </c>
      <c r="B30" s="44" t="s">
        <v>57</v>
      </c>
      <c r="C30" s="69"/>
      <c r="D30" s="69"/>
    </row>
    <row r="31" spans="1:4" ht="18" customHeight="1">
      <c r="A31" s="51">
        <v>3029</v>
      </c>
      <c r="B31" s="44" t="s">
        <v>58</v>
      </c>
      <c r="C31" s="69"/>
      <c r="D31" s="69"/>
    </row>
    <row r="32" spans="1:4" ht="18" customHeight="1">
      <c r="A32" s="51">
        <v>3030</v>
      </c>
      <c r="B32" s="44" t="s">
        <v>59</v>
      </c>
      <c r="C32" s="69"/>
      <c r="D32" s="69"/>
    </row>
    <row r="33" spans="1:4" ht="18" customHeight="1">
      <c r="A33" s="51">
        <v>3031</v>
      </c>
      <c r="B33" s="44" t="s">
        <v>60</v>
      </c>
      <c r="C33" s="69"/>
      <c r="D33" s="69"/>
    </row>
    <row r="34" spans="1:4" ht="18" customHeight="1">
      <c r="A34" s="51">
        <v>3032</v>
      </c>
      <c r="B34" s="44" t="s">
        <v>61</v>
      </c>
      <c r="C34" s="69"/>
      <c r="D34" s="69"/>
    </row>
    <row r="35" spans="1:4" ht="18" customHeight="1">
      <c r="A35" s="51">
        <v>3033</v>
      </c>
      <c r="B35" s="44" t="s">
        <v>62</v>
      </c>
      <c r="C35" s="69"/>
      <c r="D35" s="69"/>
    </row>
    <row r="36" spans="1:4" ht="18" customHeight="1">
      <c r="A36" s="51">
        <v>3034</v>
      </c>
      <c r="B36" s="44" t="s">
        <v>63</v>
      </c>
      <c r="C36" s="69"/>
      <c r="D36" s="69"/>
    </row>
    <row r="37" spans="1:4" ht="18" customHeight="1">
      <c r="A37" s="51">
        <v>3035</v>
      </c>
      <c r="B37" s="44" t="s">
        <v>64</v>
      </c>
      <c r="C37" s="69"/>
      <c r="D37" s="69"/>
    </row>
    <row r="38" spans="1:4" ht="18" customHeight="1">
      <c r="A38" s="51">
        <v>3036</v>
      </c>
      <c r="B38" s="44" t="s">
        <v>65</v>
      </c>
      <c r="C38" s="69"/>
      <c r="D38" s="69"/>
    </row>
    <row r="39" spans="1:4" ht="18" customHeight="1">
      <c r="A39" s="51">
        <v>3037</v>
      </c>
      <c r="B39" s="44" t="s">
        <v>66</v>
      </c>
      <c r="C39" s="69"/>
      <c r="D39" s="69"/>
    </row>
    <row r="40" spans="1:4" ht="18" customHeight="1">
      <c r="A40" s="51">
        <v>3038</v>
      </c>
      <c r="B40" s="44" t="s">
        <v>67</v>
      </c>
      <c r="C40" s="69"/>
      <c r="D40" s="69"/>
    </row>
    <row r="41" spans="1:4" ht="18" customHeight="1">
      <c r="A41" s="51">
        <v>3039</v>
      </c>
      <c r="B41" s="44" t="s">
        <v>68</v>
      </c>
      <c r="C41" s="69"/>
      <c r="D41" s="69"/>
    </row>
    <row r="42" spans="1:4" ht="18" customHeight="1">
      <c r="A42" s="51">
        <v>3040</v>
      </c>
      <c r="B42" s="44" t="s">
        <v>70</v>
      </c>
      <c r="C42" s="69"/>
      <c r="D42" s="69"/>
    </row>
    <row r="43" spans="1:4" ht="18" customHeight="1">
      <c r="A43" s="51">
        <v>3041</v>
      </c>
      <c r="B43" s="44" t="s">
        <v>71</v>
      </c>
      <c r="C43" s="69"/>
      <c r="D43" s="69"/>
    </row>
    <row r="44" spans="1:4" ht="18" customHeight="1">
      <c r="A44" s="51">
        <v>3042</v>
      </c>
      <c r="B44" s="44" t="s">
        <v>72</v>
      </c>
      <c r="C44" s="69"/>
      <c r="D44" s="69"/>
    </row>
    <row r="45" spans="1:4" ht="18" customHeight="1">
      <c r="A45" s="51">
        <v>3043</v>
      </c>
      <c r="B45" s="44" t="s">
        <v>73</v>
      </c>
      <c r="C45" s="69"/>
      <c r="D45" s="69"/>
    </row>
    <row r="46" spans="1:4" ht="18" customHeight="1">
      <c r="A46" s="51">
        <v>3044</v>
      </c>
      <c r="B46" s="44" t="s">
        <v>74</v>
      </c>
      <c r="C46" s="69"/>
      <c r="D46" s="69"/>
    </row>
    <row r="47" spans="1:4" ht="18" customHeight="1">
      <c r="A47" s="51">
        <v>3045</v>
      </c>
      <c r="B47" s="44" t="s">
        <v>75</v>
      </c>
      <c r="C47" s="69"/>
      <c r="D47" s="69"/>
    </row>
    <row r="48" spans="1:4" ht="18" customHeight="1">
      <c r="A48" s="51">
        <v>3046</v>
      </c>
      <c r="B48" s="44" t="s">
        <v>76</v>
      </c>
      <c r="C48" s="69"/>
      <c r="D48" s="69"/>
    </row>
    <row r="49" spans="1:4" ht="18" customHeight="1">
      <c r="A49" s="51">
        <v>3047</v>
      </c>
      <c r="B49" s="65" t="s">
        <v>161</v>
      </c>
      <c r="C49" s="69"/>
      <c r="D49" s="69"/>
    </row>
    <row r="50" spans="1:4" ht="18" customHeight="1">
      <c r="A50" s="51">
        <v>3048</v>
      </c>
      <c r="B50" s="65" t="s">
        <v>162</v>
      </c>
      <c r="C50" s="69"/>
      <c r="D50" s="69"/>
    </row>
    <row r="51" spans="1:4" ht="18" customHeight="1">
      <c r="A51" s="51">
        <v>3049</v>
      </c>
      <c r="B51" s="65" t="s">
        <v>163</v>
      </c>
      <c r="C51" s="69"/>
      <c r="D51" s="69"/>
    </row>
    <row r="52" spans="1:4" ht="18" customHeight="1">
      <c r="A52" s="51">
        <v>3050</v>
      </c>
      <c r="B52" s="65" t="s">
        <v>164</v>
      </c>
      <c r="C52" s="69"/>
      <c r="D52" s="69"/>
    </row>
    <row r="53" spans="1:4" ht="18" customHeight="1">
      <c r="A53" s="51">
        <v>3051</v>
      </c>
      <c r="B53" s="65" t="s">
        <v>165</v>
      </c>
      <c r="C53" s="69"/>
      <c r="D53" s="69"/>
    </row>
    <row r="54" spans="1:4" ht="18" customHeight="1">
      <c r="A54" s="51">
        <v>3052</v>
      </c>
      <c r="B54" s="66" t="s">
        <v>166</v>
      </c>
      <c r="C54" s="69"/>
      <c r="D54" s="69"/>
    </row>
    <row r="55" spans="1:4" ht="18" customHeight="1">
      <c r="A55" s="42">
        <v>3053</v>
      </c>
      <c r="B55" s="65" t="s">
        <v>167</v>
      </c>
      <c r="C55" s="69"/>
      <c r="D55" s="69"/>
    </row>
    <row r="56" spans="1:4" ht="18" customHeight="1">
      <c r="A56" s="42">
        <v>3054</v>
      </c>
      <c r="B56" s="65" t="s">
        <v>168</v>
      </c>
      <c r="C56" s="69"/>
      <c r="D56" s="69"/>
    </row>
    <row r="57" spans="1:4" ht="18" customHeight="1">
      <c r="A57" s="42">
        <v>3055</v>
      </c>
      <c r="B57" s="65" t="s">
        <v>169</v>
      </c>
      <c r="C57" s="69"/>
      <c r="D57" s="69"/>
    </row>
    <row r="58" spans="1:4" ht="18" customHeight="1">
      <c r="A58" s="42">
        <v>3056</v>
      </c>
      <c r="B58" s="65" t="s">
        <v>170</v>
      </c>
      <c r="C58" s="69"/>
      <c r="D58" s="69"/>
    </row>
    <row r="59" spans="1:4" ht="18" customHeight="1">
      <c r="A59" s="42">
        <v>3057</v>
      </c>
      <c r="B59" s="65" t="s">
        <v>171</v>
      </c>
      <c r="C59" s="69"/>
      <c r="D59" s="69"/>
    </row>
    <row r="60" spans="1:4" ht="18" customHeight="1">
      <c r="A60" s="42">
        <v>3058</v>
      </c>
      <c r="B60" s="65" t="s">
        <v>172</v>
      </c>
      <c r="C60" s="69"/>
      <c r="D60" s="69"/>
    </row>
    <row r="61" spans="1:4" ht="18" customHeight="1">
      <c r="A61" s="42">
        <v>3059</v>
      </c>
      <c r="B61" s="65" t="s">
        <v>173</v>
      </c>
      <c r="C61" s="69"/>
      <c r="D61" s="69"/>
    </row>
    <row r="62" spans="1:4" ht="18" customHeight="1">
      <c r="A62" s="42">
        <v>3060</v>
      </c>
      <c r="B62" s="65" t="s">
        <v>174</v>
      </c>
      <c r="C62" s="69"/>
      <c r="D62" s="69"/>
    </row>
    <row r="63" spans="1:4" ht="18" customHeight="1">
      <c r="A63" s="42">
        <v>3061</v>
      </c>
      <c r="B63" s="65" t="s">
        <v>175</v>
      </c>
      <c r="C63" s="69"/>
      <c r="D63" s="69"/>
    </row>
    <row r="64" spans="1:4" ht="18" customHeight="1">
      <c r="A64" s="42">
        <v>3062</v>
      </c>
      <c r="B64" s="65" t="s">
        <v>176</v>
      </c>
      <c r="C64" s="69"/>
      <c r="D64" s="69"/>
    </row>
    <row r="65" spans="1:4" ht="18" customHeight="1">
      <c r="A65" s="42">
        <v>3063</v>
      </c>
      <c r="B65" s="65" t="s">
        <v>177</v>
      </c>
      <c r="C65" s="69"/>
      <c r="D65" s="69"/>
    </row>
    <row r="66" spans="1:4" ht="18" customHeight="1">
      <c r="A66" s="42">
        <v>3064</v>
      </c>
      <c r="B66" s="65" t="s">
        <v>178</v>
      </c>
      <c r="C66" s="69"/>
      <c r="D66" s="69"/>
    </row>
    <row r="67" spans="1:4" ht="18" customHeight="1">
      <c r="A67" s="42">
        <v>3065</v>
      </c>
      <c r="B67" s="65" t="s">
        <v>179</v>
      </c>
      <c r="C67" s="69"/>
      <c r="D67" s="69"/>
    </row>
    <row r="68" spans="1:4" ht="18" customHeight="1">
      <c r="A68" s="42">
        <v>3066</v>
      </c>
      <c r="B68" s="65" t="s">
        <v>180</v>
      </c>
      <c r="C68" s="69"/>
      <c r="D68" s="69"/>
    </row>
    <row r="69" spans="1:4" ht="18" customHeight="1">
      <c r="A69" s="42">
        <v>3067</v>
      </c>
      <c r="B69" s="65" t="s">
        <v>181</v>
      </c>
      <c r="C69" s="69"/>
      <c r="D69" s="69"/>
    </row>
    <row r="70" spans="1:4" ht="18" customHeight="1">
      <c r="A70" s="42">
        <v>3068</v>
      </c>
      <c r="B70" s="65" t="s">
        <v>182</v>
      </c>
      <c r="C70" s="69"/>
      <c r="D70" s="69"/>
    </row>
    <row r="71" spans="1:4" ht="18" customHeight="1">
      <c r="A71" s="42">
        <v>3069</v>
      </c>
      <c r="B71" s="66" t="s">
        <v>183</v>
      </c>
      <c r="C71" s="69"/>
      <c r="D71" s="69"/>
    </row>
    <row r="72" spans="1:4" ht="18" customHeight="1">
      <c r="A72" s="42">
        <v>3070</v>
      </c>
      <c r="B72" s="65" t="s">
        <v>184</v>
      </c>
      <c r="C72" s="69"/>
      <c r="D72" s="69"/>
    </row>
    <row r="73" spans="1:4" ht="18" customHeight="1">
      <c r="A73" s="42">
        <v>3071</v>
      </c>
      <c r="B73" s="65" t="s">
        <v>185</v>
      </c>
      <c r="C73" s="69"/>
      <c r="D73" s="69"/>
    </row>
    <row r="74" spans="1:4" ht="18" customHeight="1">
      <c r="A74" s="42">
        <v>3072</v>
      </c>
      <c r="B74" s="65" t="s">
        <v>186</v>
      </c>
      <c r="C74" s="69"/>
      <c r="D74" s="69"/>
    </row>
    <row r="75" spans="1:4" ht="18" customHeight="1">
      <c r="A75" s="42">
        <v>3073</v>
      </c>
      <c r="B75" s="65" t="s">
        <v>187</v>
      </c>
      <c r="C75" s="69"/>
      <c r="D75" s="69"/>
    </row>
    <row r="76" spans="1:4" ht="18" customHeight="1">
      <c r="A76" s="42">
        <v>3074</v>
      </c>
      <c r="B76" s="65" t="s">
        <v>188</v>
      </c>
      <c r="C76" s="69"/>
      <c r="D76" s="69"/>
    </row>
    <row r="77" spans="1:4" ht="18" customHeight="1">
      <c r="A77" s="42">
        <v>3075</v>
      </c>
      <c r="B77" s="65" t="s">
        <v>189</v>
      </c>
      <c r="C77" s="69"/>
      <c r="D77" s="69"/>
    </row>
    <row r="78" spans="1:4" ht="18" customHeight="1">
      <c r="A78" s="42">
        <v>3076</v>
      </c>
      <c r="B78" s="65" t="s">
        <v>190</v>
      </c>
      <c r="C78" s="69"/>
      <c r="D78" s="69"/>
    </row>
    <row r="79" spans="1:4" ht="18" customHeight="1">
      <c r="A79" s="42">
        <v>3077</v>
      </c>
      <c r="B79" s="65" t="s">
        <v>191</v>
      </c>
      <c r="C79" s="69"/>
      <c r="D79" s="69"/>
    </row>
    <row r="80" spans="1:4" ht="18" customHeight="1">
      <c r="A80" s="42">
        <v>3078</v>
      </c>
      <c r="B80" s="66" t="s">
        <v>192</v>
      </c>
      <c r="C80" s="69"/>
      <c r="D80" s="69"/>
    </row>
    <row r="81" spans="1:4" ht="18" customHeight="1">
      <c r="A81" s="42">
        <v>3079</v>
      </c>
      <c r="B81" s="65" t="s">
        <v>193</v>
      </c>
      <c r="C81" s="69"/>
      <c r="D81" s="69"/>
    </row>
    <row r="82" spans="1:4" ht="18" customHeight="1">
      <c r="A82" s="42">
        <v>3080</v>
      </c>
      <c r="B82" s="65" t="s">
        <v>194</v>
      </c>
      <c r="C82" s="69"/>
      <c r="D82" s="69"/>
    </row>
    <row r="83" spans="1:4" ht="18" customHeight="1">
      <c r="A83" s="42">
        <v>3081</v>
      </c>
      <c r="B83" s="65" t="s">
        <v>195</v>
      </c>
      <c r="C83" s="69"/>
      <c r="D83" s="69"/>
    </row>
    <row r="84" spans="1:4" ht="18" customHeight="1">
      <c r="A84" s="42">
        <v>3082</v>
      </c>
      <c r="B84" s="65" t="s">
        <v>196</v>
      </c>
      <c r="C84" s="69"/>
      <c r="D84" s="69"/>
    </row>
    <row r="85" spans="1:4" ht="18" customHeight="1">
      <c r="A85" s="42">
        <v>3083</v>
      </c>
      <c r="B85" s="65" t="s">
        <v>197</v>
      </c>
      <c r="C85" s="69"/>
      <c r="D85" s="69"/>
    </row>
    <row r="86" spans="1:4" ht="18" customHeight="1">
      <c r="A86" s="42">
        <v>3084</v>
      </c>
      <c r="B86" s="65" t="s">
        <v>198</v>
      </c>
      <c r="C86" s="69"/>
      <c r="D86" s="69"/>
    </row>
    <row r="87" spans="1:4" ht="18" customHeight="1">
      <c r="A87" s="42">
        <v>3085</v>
      </c>
      <c r="B87" s="65" t="s">
        <v>199</v>
      </c>
      <c r="C87" s="69"/>
      <c r="D87" s="69"/>
    </row>
    <row r="88" spans="1:4" ht="18" customHeight="1">
      <c r="A88" s="42">
        <v>3086</v>
      </c>
      <c r="B88" s="65" t="s">
        <v>200</v>
      </c>
      <c r="C88" s="69"/>
      <c r="D88" s="69"/>
    </row>
    <row r="89" spans="1:4" ht="18" customHeight="1">
      <c r="A89" s="42">
        <v>3087</v>
      </c>
      <c r="B89" s="65" t="s">
        <v>201</v>
      </c>
      <c r="C89" s="69"/>
      <c r="D89" s="69"/>
    </row>
    <row r="90" spans="1:4" ht="18" customHeight="1">
      <c r="A90" s="42">
        <v>3088</v>
      </c>
      <c r="B90" s="65" t="s">
        <v>202</v>
      </c>
      <c r="C90" s="69"/>
      <c r="D90" s="69"/>
    </row>
    <row r="91" spans="1:4" ht="18" customHeight="1">
      <c r="A91" s="42">
        <v>3089</v>
      </c>
      <c r="B91" s="65" t="s">
        <v>203</v>
      </c>
      <c r="C91" s="69"/>
      <c r="D91" s="69"/>
    </row>
    <row r="92" spans="1:4" ht="18" customHeight="1">
      <c r="A92" s="42">
        <v>3090</v>
      </c>
      <c r="B92" s="65" t="s">
        <v>204</v>
      </c>
      <c r="C92" s="69"/>
      <c r="D92" s="69"/>
    </row>
    <row r="93" spans="1:4" ht="18" customHeight="1">
      <c r="A93" s="42">
        <v>3091</v>
      </c>
      <c r="B93" s="65" t="s">
        <v>205</v>
      </c>
      <c r="C93" s="69"/>
      <c r="D93" s="69"/>
    </row>
    <row r="94" spans="1:4" ht="18" customHeight="1">
      <c r="A94" s="42">
        <v>3092</v>
      </c>
      <c r="B94" s="65" t="s">
        <v>206</v>
      </c>
      <c r="C94" s="69"/>
      <c r="D94" s="69"/>
    </row>
    <row r="95" spans="1:4" ht="18" customHeight="1">
      <c r="A95" s="42">
        <v>3093</v>
      </c>
      <c r="B95" s="65" t="s">
        <v>207</v>
      </c>
      <c r="C95" s="69"/>
      <c r="D95" s="69"/>
    </row>
    <row r="96" spans="1:4" ht="18" customHeight="1">
      <c r="A96" s="42">
        <v>3094</v>
      </c>
      <c r="B96" s="46" t="s">
        <v>145</v>
      </c>
      <c r="C96" s="69"/>
      <c r="D96" s="69"/>
    </row>
    <row r="97" spans="1:4" ht="18" customHeight="1">
      <c r="A97" s="42">
        <v>3095</v>
      </c>
      <c r="B97" s="50" t="s">
        <v>209</v>
      </c>
      <c r="C97" s="69"/>
      <c r="D97" s="69"/>
    </row>
    <row r="98" spans="1:4" ht="18" customHeight="1">
      <c r="A98" s="42">
        <v>3096</v>
      </c>
      <c r="B98" s="50" t="s">
        <v>210</v>
      </c>
      <c r="C98" s="69"/>
      <c r="D98" s="69"/>
    </row>
    <row r="99" spans="1:4" ht="18" customHeight="1">
      <c r="A99" s="42">
        <v>3097</v>
      </c>
      <c r="B99" s="46" t="s">
        <v>142</v>
      </c>
      <c r="C99" s="69"/>
      <c r="D99" s="69"/>
    </row>
    <row r="100" spans="1:4" ht="18" customHeight="1">
      <c r="A100" s="42">
        <v>3098</v>
      </c>
      <c r="B100" s="46" t="s">
        <v>216</v>
      </c>
      <c r="C100" s="69"/>
      <c r="D100" s="69"/>
    </row>
    <row r="101" spans="1:4" ht="18" customHeight="1">
      <c r="A101" s="42">
        <v>3099</v>
      </c>
      <c r="B101" s="50" t="s">
        <v>213</v>
      </c>
      <c r="C101" s="69"/>
      <c r="D101" s="69"/>
    </row>
    <row r="102" spans="1:4" ht="18" customHeight="1">
      <c r="A102" s="42">
        <v>3100</v>
      </c>
      <c r="B102" s="67" t="s">
        <v>208</v>
      </c>
      <c r="C102" s="69"/>
      <c r="D102" s="69"/>
    </row>
    <row r="103" spans="1:4" ht="18" customHeight="1">
      <c r="A103" s="42">
        <v>3101</v>
      </c>
      <c r="B103" s="50" t="s">
        <v>211</v>
      </c>
      <c r="C103" s="69"/>
      <c r="D103" s="69"/>
    </row>
    <row r="104" spans="1:4" ht="18" customHeight="1">
      <c r="A104" s="42">
        <v>3102</v>
      </c>
      <c r="B104" s="50" t="s">
        <v>215</v>
      </c>
      <c r="C104" s="69"/>
      <c r="D104" s="69"/>
    </row>
    <row r="105" spans="1:4" ht="18" customHeight="1">
      <c r="A105" s="42">
        <v>3103</v>
      </c>
      <c r="B105" s="50" t="s">
        <v>212</v>
      </c>
      <c r="C105" s="69"/>
      <c r="D105" s="69"/>
    </row>
    <row r="106" spans="1:4" ht="18" customHeight="1">
      <c r="A106" s="42">
        <v>3104</v>
      </c>
      <c r="B106" s="50" t="s">
        <v>214</v>
      </c>
      <c r="C106" s="69"/>
      <c r="D106" s="69"/>
    </row>
  </sheetData>
  <sheetProtection/>
  <mergeCells count="1">
    <mergeCell ref="A1:D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0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5.140625" style="95" bestFit="1" customWidth="1"/>
    <col min="2" max="2" width="25.00390625" style="93" bestFit="1" customWidth="1"/>
    <col min="3" max="4" width="3.28125" style="79" customWidth="1"/>
    <col min="5" max="5" width="3.7109375" style="79" customWidth="1"/>
    <col min="6" max="6" width="4.00390625" style="79" customWidth="1"/>
    <col min="7" max="7" width="3.28125" style="79" customWidth="1"/>
    <col min="8" max="8" width="3.140625" style="79" customWidth="1"/>
    <col min="9" max="9" width="3.28125" style="79" customWidth="1"/>
    <col min="10" max="10" width="3.00390625" style="79" customWidth="1"/>
    <col min="11" max="11" width="3.57421875" style="79" customWidth="1"/>
    <col min="12" max="12" width="4.421875" style="94" customWidth="1"/>
    <col min="13" max="14" width="3.28125" style="79" customWidth="1"/>
    <col min="15" max="15" width="4.00390625" style="79" customWidth="1"/>
    <col min="16" max="16" width="4.140625" style="76" customWidth="1"/>
    <col min="17" max="17" width="3.57421875" style="79" customWidth="1"/>
    <col min="18" max="18" width="3.28125" style="79" customWidth="1"/>
    <col min="19" max="20" width="3.8515625" style="79" customWidth="1"/>
    <col min="21" max="21" width="3.421875" style="79" customWidth="1"/>
    <col min="22" max="22" width="3.140625" style="79" customWidth="1"/>
    <col min="23" max="23" width="3.28125" style="79" customWidth="1"/>
    <col min="24" max="24" width="3.00390625" style="79" customWidth="1"/>
    <col min="25" max="25" width="3.140625" style="79" customWidth="1"/>
    <col min="26" max="26" width="3.28125" style="94" customWidth="1"/>
    <col min="27" max="28" width="3.140625" style="79" customWidth="1"/>
    <col min="29" max="29" width="3.7109375" style="79" customWidth="1"/>
    <col min="30" max="30" width="4.00390625" style="79" customWidth="1"/>
    <col min="31" max="31" width="5.7109375" style="79" bestFit="1" customWidth="1"/>
    <col min="32" max="41" width="4.421875" style="79" customWidth="1"/>
    <col min="42" max="42" width="4.8515625" style="79" customWidth="1"/>
    <col min="43" max="43" width="3.8515625" style="94" customWidth="1"/>
    <col min="44" max="44" width="4.421875" style="82" customWidth="1"/>
    <col min="45" max="16384" width="9.140625" style="82" customWidth="1"/>
  </cols>
  <sheetData>
    <row r="1" spans="2:42" ht="12.75">
      <c r="B1" s="112" t="s">
        <v>240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</row>
    <row r="2" spans="2:42" ht="12.75">
      <c r="B2" s="77"/>
      <c r="C2" s="113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78"/>
      <c r="O2" s="78"/>
      <c r="Q2" s="113" t="s">
        <v>1</v>
      </c>
      <c r="R2" s="113"/>
      <c r="S2" s="113"/>
      <c r="T2" s="113"/>
      <c r="U2" s="113"/>
      <c r="V2" s="113"/>
      <c r="W2" s="113"/>
      <c r="X2" s="113"/>
      <c r="Y2" s="113"/>
      <c r="Z2" s="113"/>
      <c r="AA2" s="114"/>
      <c r="AB2" s="78"/>
      <c r="AC2" s="78"/>
      <c r="AF2" s="113" t="s">
        <v>3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4"/>
    </row>
    <row r="3" spans="1:44" s="100" customFormat="1" ht="45">
      <c r="A3" s="115" t="s">
        <v>6</v>
      </c>
      <c r="B3" s="117" t="s">
        <v>2</v>
      </c>
      <c r="C3" s="11" t="s">
        <v>147</v>
      </c>
      <c r="D3" s="11" t="s">
        <v>147</v>
      </c>
      <c r="E3" s="11" t="s">
        <v>148</v>
      </c>
      <c r="F3" s="11" t="s">
        <v>148</v>
      </c>
      <c r="G3" s="11" t="s">
        <v>149</v>
      </c>
      <c r="H3" s="11" t="s">
        <v>149</v>
      </c>
      <c r="I3" s="11" t="s">
        <v>150</v>
      </c>
      <c r="J3" s="11" t="s">
        <v>150</v>
      </c>
      <c r="K3" s="19" t="s">
        <v>151</v>
      </c>
      <c r="L3" s="11" t="s">
        <v>152</v>
      </c>
      <c r="M3" s="11" t="s">
        <v>153</v>
      </c>
      <c r="N3" s="11" t="s">
        <v>154</v>
      </c>
      <c r="O3" s="11" t="s">
        <v>155</v>
      </c>
      <c r="P3" s="11" t="s">
        <v>4</v>
      </c>
      <c r="Q3" s="11" t="s">
        <v>147</v>
      </c>
      <c r="R3" s="11" t="s">
        <v>147</v>
      </c>
      <c r="S3" s="11" t="s">
        <v>148</v>
      </c>
      <c r="T3" s="11" t="s">
        <v>148</v>
      </c>
      <c r="U3" s="11" t="s">
        <v>149</v>
      </c>
      <c r="V3" s="11" t="s">
        <v>149</v>
      </c>
      <c r="W3" s="11" t="s">
        <v>150</v>
      </c>
      <c r="X3" s="11" t="s">
        <v>150</v>
      </c>
      <c r="Y3" s="19" t="s">
        <v>151</v>
      </c>
      <c r="Z3" s="11" t="s">
        <v>152</v>
      </c>
      <c r="AA3" s="11" t="s">
        <v>153</v>
      </c>
      <c r="AB3" s="11" t="s">
        <v>154</v>
      </c>
      <c r="AC3" s="11" t="s">
        <v>155</v>
      </c>
      <c r="AD3" s="11" t="s">
        <v>4</v>
      </c>
      <c r="AE3" s="11" t="s">
        <v>5</v>
      </c>
      <c r="AF3" s="11" t="s">
        <v>12</v>
      </c>
      <c r="AG3" s="11" t="s">
        <v>12</v>
      </c>
      <c r="AH3" s="11" t="s">
        <v>13</v>
      </c>
      <c r="AI3" s="11" t="s">
        <v>13</v>
      </c>
      <c r="AJ3" s="11" t="s">
        <v>14</v>
      </c>
      <c r="AK3" s="11" t="s">
        <v>14</v>
      </c>
      <c r="AL3" s="11" t="s">
        <v>15</v>
      </c>
      <c r="AM3" s="11" t="s">
        <v>15</v>
      </c>
      <c r="AN3" s="19" t="s">
        <v>156</v>
      </c>
      <c r="AO3" s="11" t="s">
        <v>157</v>
      </c>
      <c r="AP3" s="11" t="s">
        <v>158</v>
      </c>
      <c r="AQ3" s="11" t="s">
        <v>159</v>
      </c>
      <c r="AR3" s="19" t="s">
        <v>160</v>
      </c>
    </row>
    <row r="4" spans="1:44" ht="12.75">
      <c r="A4" s="116"/>
      <c r="B4" s="118"/>
      <c r="C4" s="80" t="s">
        <v>231</v>
      </c>
      <c r="D4" s="80" t="s">
        <v>232</v>
      </c>
      <c r="E4" s="80" t="s">
        <v>231</v>
      </c>
      <c r="F4" s="80" t="s">
        <v>232</v>
      </c>
      <c r="G4" s="80" t="s">
        <v>231</v>
      </c>
      <c r="H4" s="80" t="s">
        <v>232</v>
      </c>
      <c r="I4" s="80" t="s">
        <v>231</v>
      </c>
      <c r="J4" s="80" t="s">
        <v>232</v>
      </c>
      <c r="K4" s="81" t="s">
        <v>232</v>
      </c>
      <c r="L4" s="80" t="s">
        <v>232</v>
      </c>
      <c r="M4" s="80" t="s">
        <v>231</v>
      </c>
      <c r="N4" s="80" t="s">
        <v>231</v>
      </c>
      <c r="O4" s="80" t="s">
        <v>231</v>
      </c>
      <c r="P4" s="80"/>
      <c r="Q4" s="80" t="s">
        <v>231</v>
      </c>
      <c r="R4" s="80" t="s">
        <v>232</v>
      </c>
      <c r="S4" s="80" t="s">
        <v>231</v>
      </c>
      <c r="T4" s="80" t="s">
        <v>232</v>
      </c>
      <c r="U4" s="80" t="s">
        <v>231</v>
      </c>
      <c r="V4" s="80" t="s">
        <v>232</v>
      </c>
      <c r="W4" s="80" t="s">
        <v>231</v>
      </c>
      <c r="X4" s="80" t="s">
        <v>232</v>
      </c>
      <c r="Y4" s="81" t="s">
        <v>232</v>
      </c>
      <c r="Z4" s="80" t="s">
        <v>232</v>
      </c>
      <c r="AA4" s="80" t="s">
        <v>231</v>
      </c>
      <c r="AB4" s="80" t="s">
        <v>231</v>
      </c>
      <c r="AC4" s="80" t="s">
        <v>231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/>
      <c r="AP4" s="80"/>
      <c r="AQ4" s="80"/>
      <c r="AR4" s="81"/>
    </row>
    <row r="5" spans="1:44" ht="16.5" customHeight="1">
      <c r="A5" s="83">
        <v>3001</v>
      </c>
      <c r="B5" s="84" t="s">
        <v>28</v>
      </c>
      <c r="C5" s="85">
        <v>12</v>
      </c>
      <c r="D5" s="85">
        <v>20</v>
      </c>
      <c r="E5" s="85">
        <v>13</v>
      </c>
      <c r="F5" s="85">
        <v>10</v>
      </c>
      <c r="G5" s="85">
        <v>15</v>
      </c>
      <c r="H5" s="85">
        <v>12</v>
      </c>
      <c r="I5" s="85">
        <v>11</v>
      </c>
      <c r="J5" s="85">
        <v>10</v>
      </c>
      <c r="K5" s="85">
        <v>24</v>
      </c>
      <c r="L5" s="85">
        <v>7</v>
      </c>
      <c r="M5" s="85">
        <v>17</v>
      </c>
      <c r="N5" s="85">
        <v>22</v>
      </c>
      <c r="O5" s="85">
        <v>10</v>
      </c>
      <c r="P5" s="80">
        <f>SUM(C5:O5)</f>
        <v>183</v>
      </c>
      <c r="Q5" s="85">
        <v>5</v>
      </c>
      <c r="R5" s="85">
        <v>8</v>
      </c>
      <c r="S5" s="86">
        <v>5</v>
      </c>
      <c r="T5" s="85">
        <v>6</v>
      </c>
      <c r="U5" s="85">
        <v>7</v>
      </c>
      <c r="V5" s="85">
        <v>8</v>
      </c>
      <c r="W5" s="85">
        <v>5</v>
      </c>
      <c r="X5" s="85">
        <v>4</v>
      </c>
      <c r="Y5" s="85">
        <v>8</v>
      </c>
      <c r="Z5" s="85">
        <v>3</v>
      </c>
      <c r="AA5" s="85">
        <v>7</v>
      </c>
      <c r="AB5" s="85">
        <v>10</v>
      </c>
      <c r="AC5" s="85">
        <v>4</v>
      </c>
      <c r="AD5" s="80">
        <f>SUM(Q5:AC5)</f>
        <v>80</v>
      </c>
      <c r="AE5" s="87">
        <f aca="true" t="shared" si="0" ref="AE5:AE68">(AD5*100)/P5</f>
        <v>43.71584699453552</v>
      </c>
      <c r="AF5" s="85">
        <f aca="true" t="shared" si="1" ref="AF5:AR20">(Q5*100)/C5</f>
        <v>41.666666666666664</v>
      </c>
      <c r="AG5" s="85">
        <f t="shared" si="1"/>
        <v>40</v>
      </c>
      <c r="AH5" s="85">
        <f t="shared" si="1"/>
        <v>38.46153846153846</v>
      </c>
      <c r="AI5" s="85">
        <f t="shared" si="1"/>
        <v>60</v>
      </c>
      <c r="AJ5" s="85">
        <f t="shared" si="1"/>
        <v>46.666666666666664</v>
      </c>
      <c r="AK5" s="85">
        <f t="shared" si="1"/>
        <v>66.66666666666667</v>
      </c>
      <c r="AL5" s="85">
        <f t="shared" si="1"/>
        <v>45.45454545454545</v>
      </c>
      <c r="AM5" s="85">
        <f t="shared" si="1"/>
        <v>40</v>
      </c>
      <c r="AN5" s="85">
        <f t="shared" si="1"/>
        <v>33.333333333333336</v>
      </c>
      <c r="AO5" s="85">
        <f t="shared" si="1"/>
        <v>42.857142857142854</v>
      </c>
      <c r="AP5" s="85">
        <f t="shared" si="1"/>
        <v>41.1764705882353</v>
      </c>
      <c r="AQ5" s="85">
        <f t="shared" si="1"/>
        <v>45.45454545454545</v>
      </c>
      <c r="AR5" s="85">
        <f t="shared" si="1"/>
        <v>40</v>
      </c>
    </row>
    <row r="6" spans="1:44" ht="16.5" customHeight="1">
      <c r="A6" s="83">
        <v>3002</v>
      </c>
      <c r="B6" s="84" t="s">
        <v>29</v>
      </c>
      <c r="C6" s="85">
        <v>12</v>
      </c>
      <c r="D6" s="85">
        <v>20</v>
      </c>
      <c r="E6" s="85">
        <v>13</v>
      </c>
      <c r="F6" s="85">
        <v>10</v>
      </c>
      <c r="G6" s="85">
        <v>15</v>
      </c>
      <c r="H6" s="85">
        <v>12</v>
      </c>
      <c r="I6" s="85">
        <v>11</v>
      </c>
      <c r="J6" s="85">
        <v>10</v>
      </c>
      <c r="K6" s="85">
        <v>24</v>
      </c>
      <c r="L6" s="85">
        <v>7</v>
      </c>
      <c r="M6" s="85">
        <v>17</v>
      </c>
      <c r="N6" s="85">
        <v>22</v>
      </c>
      <c r="O6" s="85">
        <v>10</v>
      </c>
      <c r="P6" s="80">
        <f aca="true" t="shared" si="2" ref="P6:P69">SUM(C6:O6)</f>
        <v>183</v>
      </c>
      <c r="Q6" s="85">
        <v>10</v>
      </c>
      <c r="R6" s="85">
        <v>16</v>
      </c>
      <c r="S6" s="86">
        <v>10</v>
      </c>
      <c r="T6" s="85">
        <v>8</v>
      </c>
      <c r="U6" s="85">
        <v>11</v>
      </c>
      <c r="V6" s="85">
        <v>12</v>
      </c>
      <c r="W6" s="85">
        <v>10</v>
      </c>
      <c r="X6" s="85">
        <v>10</v>
      </c>
      <c r="Y6" s="85">
        <v>16</v>
      </c>
      <c r="Z6" s="85">
        <v>5</v>
      </c>
      <c r="AA6" s="85">
        <v>12</v>
      </c>
      <c r="AB6" s="85">
        <v>16</v>
      </c>
      <c r="AC6" s="85">
        <v>6</v>
      </c>
      <c r="AD6" s="80">
        <f aca="true" t="shared" si="3" ref="AD6:AD69">SUM(Q6:AC6)</f>
        <v>142</v>
      </c>
      <c r="AE6" s="87">
        <f t="shared" si="0"/>
        <v>77.59562841530055</v>
      </c>
      <c r="AF6" s="85">
        <f t="shared" si="1"/>
        <v>83.33333333333333</v>
      </c>
      <c r="AG6" s="85">
        <f t="shared" si="1"/>
        <v>80</v>
      </c>
      <c r="AH6" s="85">
        <f t="shared" si="1"/>
        <v>76.92307692307692</v>
      </c>
      <c r="AI6" s="85">
        <f t="shared" si="1"/>
        <v>80</v>
      </c>
      <c r="AJ6" s="85">
        <f t="shared" si="1"/>
        <v>73.33333333333333</v>
      </c>
      <c r="AK6" s="85">
        <f t="shared" si="1"/>
        <v>100</v>
      </c>
      <c r="AL6" s="85">
        <f t="shared" si="1"/>
        <v>90.9090909090909</v>
      </c>
      <c r="AM6" s="85">
        <f t="shared" si="1"/>
        <v>100</v>
      </c>
      <c r="AN6" s="85">
        <f t="shared" si="1"/>
        <v>66.66666666666667</v>
      </c>
      <c r="AO6" s="85">
        <f t="shared" si="1"/>
        <v>71.42857142857143</v>
      </c>
      <c r="AP6" s="85">
        <f t="shared" si="1"/>
        <v>70.58823529411765</v>
      </c>
      <c r="AQ6" s="85">
        <f t="shared" si="1"/>
        <v>72.72727272727273</v>
      </c>
      <c r="AR6" s="85">
        <f t="shared" si="1"/>
        <v>60</v>
      </c>
    </row>
    <row r="7" spans="1:44" ht="16.5" customHeight="1">
      <c r="A7" s="83">
        <v>3003</v>
      </c>
      <c r="B7" s="84" t="s">
        <v>31</v>
      </c>
      <c r="C7" s="85">
        <v>12</v>
      </c>
      <c r="D7" s="85">
        <v>20</v>
      </c>
      <c r="E7" s="85">
        <v>13</v>
      </c>
      <c r="F7" s="85">
        <v>10</v>
      </c>
      <c r="G7" s="85">
        <v>15</v>
      </c>
      <c r="H7" s="85">
        <v>12</v>
      </c>
      <c r="I7" s="85">
        <v>11</v>
      </c>
      <c r="J7" s="85">
        <v>10</v>
      </c>
      <c r="K7" s="85">
        <v>24</v>
      </c>
      <c r="L7" s="85">
        <v>7</v>
      </c>
      <c r="M7" s="85">
        <v>17</v>
      </c>
      <c r="N7" s="85">
        <v>22</v>
      </c>
      <c r="O7" s="85">
        <v>10</v>
      </c>
      <c r="P7" s="80">
        <f t="shared" si="2"/>
        <v>183</v>
      </c>
      <c r="Q7" s="101">
        <v>12</v>
      </c>
      <c r="R7" s="85">
        <v>20</v>
      </c>
      <c r="S7" s="86">
        <v>13</v>
      </c>
      <c r="T7" s="85">
        <v>10</v>
      </c>
      <c r="U7" s="85">
        <v>15</v>
      </c>
      <c r="V7" s="85">
        <v>12</v>
      </c>
      <c r="W7" s="85">
        <v>10</v>
      </c>
      <c r="X7" s="85">
        <v>10</v>
      </c>
      <c r="Y7" s="85">
        <v>24</v>
      </c>
      <c r="Z7" s="85">
        <v>7</v>
      </c>
      <c r="AA7" s="85">
        <v>17</v>
      </c>
      <c r="AB7" s="85">
        <v>22</v>
      </c>
      <c r="AC7" s="85">
        <v>10</v>
      </c>
      <c r="AD7" s="80">
        <f t="shared" si="3"/>
        <v>182</v>
      </c>
      <c r="AE7" s="87">
        <f t="shared" si="0"/>
        <v>99.4535519125683</v>
      </c>
      <c r="AF7" s="85">
        <f t="shared" si="1"/>
        <v>100</v>
      </c>
      <c r="AG7" s="85">
        <f t="shared" si="1"/>
        <v>100</v>
      </c>
      <c r="AH7" s="85">
        <f t="shared" si="1"/>
        <v>100</v>
      </c>
      <c r="AI7" s="85">
        <f t="shared" si="1"/>
        <v>100</v>
      </c>
      <c r="AJ7" s="85">
        <f t="shared" si="1"/>
        <v>100</v>
      </c>
      <c r="AK7" s="85">
        <f t="shared" si="1"/>
        <v>100</v>
      </c>
      <c r="AL7" s="85">
        <f t="shared" si="1"/>
        <v>90.9090909090909</v>
      </c>
      <c r="AM7" s="85">
        <f t="shared" si="1"/>
        <v>100</v>
      </c>
      <c r="AN7" s="85">
        <f t="shared" si="1"/>
        <v>100</v>
      </c>
      <c r="AO7" s="85">
        <f t="shared" si="1"/>
        <v>100</v>
      </c>
      <c r="AP7" s="85">
        <f t="shared" si="1"/>
        <v>100</v>
      </c>
      <c r="AQ7" s="85">
        <f t="shared" si="1"/>
        <v>100</v>
      </c>
      <c r="AR7" s="85">
        <f t="shared" si="1"/>
        <v>100</v>
      </c>
    </row>
    <row r="8" spans="1:44" ht="16.5" customHeight="1">
      <c r="A8" s="83">
        <v>3004</v>
      </c>
      <c r="B8" s="84" t="s">
        <v>32</v>
      </c>
      <c r="C8" s="85">
        <v>12</v>
      </c>
      <c r="D8" s="85">
        <v>20</v>
      </c>
      <c r="E8" s="85">
        <v>13</v>
      </c>
      <c r="F8" s="85">
        <v>10</v>
      </c>
      <c r="G8" s="85">
        <v>15</v>
      </c>
      <c r="H8" s="85">
        <v>12</v>
      </c>
      <c r="I8" s="85">
        <v>11</v>
      </c>
      <c r="J8" s="85">
        <v>10</v>
      </c>
      <c r="K8" s="85">
        <v>24</v>
      </c>
      <c r="L8" s="85">
        <v>7</v>
      </c>
      <c r="M8" s="85">
        <v>17</v>
      </c>
      <c r="N8" s="85">
        <v>22</v>
      </c>
      <c r="O8" s="85">
        <v>10</v>
      </c>
      <c r="P8" s="80">
        <f t="shared" si="2"/>
        <v>183</v>
      </c>
      <c r="Q8" s="101">
        <v>10</v>
      </c>
      <c r="R8" s="85">
        <v>20</v>
      </c>
      <c r="S8" s="86">
        <v>9</v>
      </c>
      <c r="T8" s="85">
        <v>8</v>
      </c>
      <c r="U8" s="85">
        <v>13</v>
      </c>
      <c r="V8" s="85">
        <v>10</v>
      </c>
      <c r="W8" s="85">
        <v>9</v>
      </c>
      <c r="X8" s="85">
        <v>8</v>
      </c>
      <c r="Y8" s="85">
        <v>16</v>
      </c>
      <c r="Z8" s="85">
        <v>4</v>
      </c>
      <c r="AA8" s="85">
        <v>15</v>
      </c>
      <c r="AB8" s="85">
        <v>15</v>
      </c>
      <c r="AC8" s="85">
        <v>10</v>
      </c>
      <c r="AD8" s="80">
        <f t="shared" si="3"/>
        <v>147</v>
      </c>
      <c r="AE8" s="87">
        <f t="shared" si="0"/>
        <v>80.32786885245902</v>
      </c>
      <c r="AF8" s="85">
        <f t="shared" si="1"/>
        <v>83.33333333333333</v>
      </c>
      <c r="AG8" s="85">
        <f t="shared" si="1"/>
        <v>100</v>
      </c>
      <c r="AH8" s="85">
        <f t="shared" si="1"/>
        <v>69.23076923076923</v>
      </c>
      <c r="AI8" s="85">
        <f t="shared" si="1"/>
        <v>80</v>
      </c>
      <c r="AJ8" s="85">
        <f t="shared" si="1"/>
        <v>86.66666666666667</v>
      </c>
      <c r="AK8" s="85">
        <f t="shared" si="1"/>
        <v>83.33333333333333</v>
      </c>
      <c r="AL8" s="85">
        <f t="shared" si="1"/>
        <v>81.81818181818181</v>
      </c>
      <c r="AM8" s="85">
        <f t="shared" si="1"/>
        <v>80</v>
      </c>
      <c r="AN8" s="85">
        <f t="shared" si="1"/>
        <v>66.66666666666667</v>
      </c>
      <c r="AO8" s="85">
        <f t="shared" si="1"/>
        <v>57.142857142857146</v>
      </c>
      <c r="AP8" s="85">
        <f t="shared" si="1"/>
        <v>88.23529411764706</v>
      </c>
      <c r="AQ8" s="85">
        <f t="shared" si="1"/>
        <v>68.18181818181819</v>
      </c>
      <c r="AR8" s="85">
        <f t="shared" si="1"/>
        <v>100</v>
      </c>
    </row>
    <row r="9" spans="1:44" ht="16.5" customHeight="1">
      <c r="A9" s="83">
        <v>3005</v>
      </c>
      <c r="B9" s="84" t="s">
        <v>33</v>
      </c>
      <c r="C9" s="85">
        <v>12</v>
      </c>
      <c r="D9" s="85">
        <v>20</v>
      </c>
      <c r="E9" s="85">
        <v>13</v>
      </c>
      <c r="F9" s="85">
        <v>10</v>
      </c>
      <c r="G9" s="85">
        <v>15</v>
      </c>
      <c r="H9" s="85">
        <v>12</v>
      </c>
      <c r="I9" s="85">
        <v>11</v>
      </c>
      <c r="J9" s="85">
        <v>10</v>
      </c>
      <c r="K9" s="85">
        <v>24</v>
      </c>
      <c r="L9" s="85">
        <v>7</v>
      </c>
      <c r="M9" s="85">
        <v>17</v>
      </c>
      <c r="N9" s="85">
        <v>22</v>
      </c>
      <c r="O9" s="85">
        <v>10</v>
      </c>
      <c r="P9" s="80">
        <f t="shared" si="2"/>
        <v>183</v>
      </c>
      <c r="Q9" s="85">
        <v>7</v>
      </c>
      <c r="R9" s="85">
        <v>16</v>
      </c>
      <c r="S9" s="86">
        <v>6</v>
      </c>
      <c r="T9" s="85">
        <v>8</v>
      </c>
      <c r="U9" s="85">
        <v>10</v>
      </c>
      <c r="V9" s="85">
        <v>12</v>
      </c>
      <c r="W9" s="85">
        <v>7</v>
      </c>
      <c r="X9" s="85">
        <v>10</v>
      </c>
      <c r="Y9" s="85">
        <v>16</v>
      </c>
      <c r="Z9" s="85">
        <v>4</v>
      </c>
      <c r="AA9" s="85">
        <v>10</v>
      </c>
      <c r="AB9" s="85">
        <v>14</v>
      </c>
      <c r="AC9" s="85">
        <v>10</v>
      </c>
      <c r="AD9" s="80">
        <f t="shared" si="3"/>
        <v>130</v>
      </c>
      <c r="AE9" s="87">
        <f t="shared" si="0"/>
        <v>71.03825136612022</v>
      </c>
      <c r="AF9" s="85">
        <f t="shared" si="1"/>
        <v>58.333333333333336</v>
      </c>
      <c r="AG9" s="85">
        <f t="shared" si="1"/>
        <v>80</v>
      </c>
      <c r="AH9" s="85">
        <f t="shared" si="1"/>
        <v>46.15384615384615</v>
      </c>
      <c r="AI9" s="85">
        <f t="shared" si="1"/>
        <v>80</v>
      </c>
      <c r="AJ9" s="85">
        <f t="shared" si="1"/>
        <v>66.66666666666667</v>
      </c>
      <c r="AK9" s="85">
        <f t="shared" si="1"/>
        <v>100</v>
      </c>
      <c r="AL9" s="85">
        <f t="shared" si="1"/>
        <v>63.63636363636363</v>
      </c>
      <c r="AM9" s="85">
        <f t="shared" si="1"/>
        <v>100</v>
      </c>
      <c r="AN9" s="85">
        <f t="shared" si="1"/>
        <v>66.66666666666667</v>
      </c>
      <c r="AO9" s="85">
        <f t="shared" si="1"/>
        <v>57.142857142857146</v>
      </c>
      <c r="AP9" s="85">
        <f t="shared" si="1"/>
        <v>58.8235294117647</v>
      </c>
      <c r="AQ9" s="85">
        <f t="shared" si="1"/>
        <v>63.63636363636363</v>
      </c>
      <c r="AR9" s="85">
        <f t="shared" si="1"/>
        <v>100</v>
      </c>
    </row>
    <row r="10" spans="1:44" ht="16.5" customHeight="1">
      <c r="A10" s="83">
        <v>3006</v>
      </c>
      <c r="B10" s="84" t="s">
        <v>34</v>
      </c>
      <c r="C10" s="85">
        <v>12</v>
      </c>
      <c r="D10" s="85">
        <v>20</v>
      </c>
      <c r="E10" s="85">
        <v>13</v>
      </c>
      <c r="F10" s="85">
        <v>10</v>
      </c>
      <c r="G10" s="85">
        <v>15</v>
      </c>
      <c r="H10" s="85">
        <v>12</v>
      </c>
      <c r="I10" s="85">
        <v>11</v>
      </c>
      <c r="J10" s="85">
        <v>10</v>
      </c>
      <c r="K10" s="85">
        <v>24</v>
      </c>
      <c r="L10" s="85">
        <v>7</v>
      </c>
      <c r="M10" s="85">
        <v>17</v>
      </c>
      <c r="N10" s="85">
        <v>22</v>
      </c>
      <c r="O10" s="85">
        <v>10</v>
      </c>
      <c r="P10" s="80">
        <f t="shared" si="2"/>
        <v>183</v>
      </c>
      <c r="Q10" s="85">
        <v>4</v>
      </c>
      <c r="R10" s="85">
        <v>8</v>
      </c>
      <c r="S10" s="86">
        <v>8</v>
      </c>
      <c r="T10" s="85">
        <v>6</v>
      </c>
      <c r="U10" s="85">
        <v>11</v>
      </c>
      <c r="V10" s="85">
        <v>8</v>
      </c>
      <c r="W10" s="85">
        <v>6</v>
      </c>
      <c r="X10" s="85">
        <v>4</v>
      </c>
      <c r="Y10" s="85">
        <v>20</v>
      </c>
      <c r="Z10" s="85">
        <v>5</v>
      </c>
      <c r="AA10" s="85">
        <v>11</v>
      </c>
      <c r="AB10" s="85">
        <v>13</v>
      </c>
      <c r="AC10" s="85">
        <v>6</v>
      </c>
      <c r="AD10" s="80">
        <f t="shared" si="3"/>
        <v>110</v>
      </c>
      <c r="AE10" s="87">
        <f t="shared" si="0"/>
        <v>60.10928961748634</v>
      </c>
      <c r="AF10" s="85">
        <f t="shared" si="1"/>
        <v>33.333333333333336</v>
      </c>
      <c r="AG10" s="85">
        <f t="shared" si="1"/>
        <v>40</v>
      </c>
      <c r="AH10" s="85">
        <f t="shared" si="1"/>
        <v>61.53846153846154</v>
      </c>
      <c r="AI10" s="85">
        <f t="shared" si="1"/>
        <v>60</v>
      </c>
      <c r="AJ10" s="85">
        <f t="shared" si="1"/>
        <v>73.33333333333333</v>
      </c>
      <c r="AK10" s="85">
        <f t="shared" si="1"/>
        <v>66.66666666666667</v>
      </c>
      <c r="AL10" s="85">
        <f t="shared" si="1"/>
        <v>54.54545454545455</v>
      </c>
      <c r="AM10" s="85">
        <f t="shared" si="1"/>
        <v>40</v>
      </c>
      <c r="AN10" s="85">
        <f t="shared" si="1"/>
        <v>83.33333333333333</v>
      </c>
      <c r="AO10" s="85">
        <f t="shared" si="1"/>
        <v>71.42857142857143</v>
      </c>
      <c r="AP10" s="85">
        <f t="shared" si="1"/>
        <v>64.70588235294117</v>
      </c>
      <c r="AQ10" s="85">
        <f t="shared" si="1"/>
        <v>59.09090909090909</v>
      </c>
      <c r="AR10" s="85">
        <f t="shared" si="1"/>
        <v>60</v>
      </c>
    </row>
    <row r="11" spans="1:44" ht="16.5" customHeight="1">
      <c r="A11" s="83">
        <v>3007</v>
      </c>
      <c r="B11" s="84" t="s">
        <v>35</v>
      </c>
      <c r="C11" s="85">
        <v>12</v>
      </c>
      <c r="D11" s="85">
        <v>20</v>
      </c>
      <c r="E11" s="85">
        <v>13</v>
      </c>
      <c r="F11" s="85">
        <v>10</v>
      </c>
      <c r="G11" s="85">
        <v>15</v>
      </c>
      <c r="H11" s="85">
        <v>12</v>
      </c>
      <c r="I11" s="85">
        <v>11</v>
      </c>
      <c r="J11" s="85">
        <v>10</v>
      </c>
      <c r="K11" s="85">
        <v>24</v>
      </c>
      <c r="L11" s="85">
        <v>7</v>
      </c>
      <c r="M11" s="85">
        <v>17</v>
      </c>
      <c r="N11" s="85">
        <v>22</v>
      </c>
      <c r="O11" s="85">
        <v>10</v>
      </c>
      <c r="P11" s="80">
        <f t="shared" si="2"/>
        <v>183</v>
      </c>
      <c r="Q11" s="85">
        <v>10</v>
      </c>
      <c r="R11" s="85">
        <v>16</v>
      </c>
      <c r="S11" s="86">
        <v>6</v>
      </c>
      <c r="T11" s="85">
        <v>6</v>
      </c>
      <c r="U11" s="85">
        <v>7</v>
      </c>
      <c r="V11" s="86">
        <v>10</v>
      </c>
      <c r="W11" s="85">
        <v>4</v>
      </c>
      <c r="X11" s="85">
        <v>6</v>
      </c>
      <c r="Y11" s="85">
        <v>16</v>
      </c>
      <c r="Z11" s="85">
        <v>4</v>
      </c>
      <c r="AA11" s="85">
        <v>7</v>
      </c>
      <c r="AB11" s="85">
        <v>12</v>
      </c>
      <c r="AC11" s="85">
        <v>6</v>
      </c>
      <c r="AD11" s="80">
        <f t="shared" si="3"/>
        <v>110</v>
      </c>
      <c r="AE11" s="87">
        <f t="shared" si="0"/>
        <v>60.10928961748634</v>
      </c>
      <c r="AF11" s="85">
        <f t="shared" si="1"/>
        <v>83.33333333333333</v>
      </c>
      <c r="AG11" s="85">
        <f t="shared" si="1"/>
        <v>80</v>
      </c>
      <c r="AH11" s="85">
        <f t="shared" si="1"/>
        <v>46.15384615384615</v>
      </c>
      <c r="AI11" s="85">
        <f t="shared" si="1"/>
        <v>60</v>
      </c>
      <c r="AJ11" s="85">
        <f t="shared" si="1"/>
        <v>46.666666666666664</v>
      </c>
      <c r="AK11" s="85">
        <f t="shared" si="1"/>
        <v>83.33333333333333</v>
      </c>
      <c r="AL11" s="85">
        <f t="shared" si="1"/>
        <v>36.36363636363637</v>
      </c>
      <c r="AM11" s="85">
        <f t="shared" si="1"/>
        <v>60</v>
      </c>
      <c r="AN11" s="85">
        <f t="shared" si="1"/>
        <v>66.66666666666667</v>
      </c>
      <c r="AO11" s="85">
        <f t="shared" si="1"/>
        <v>57.142857142857146</v>
      </c>
      <c r="AP11" s="85">
        <f t="shared" si="1"/>
        <v>41.1764705882353</v>
      </c>
      <c r="AQ11" s="85">
        <f t="shared" si="1"/>
        <v>54.54545454545455</v>
      </c>
      <c r="AR11" s="85">
        <f t="shared" si="1"/>
        <v>60</v>
      </c>
    </row>
    <row r="12" spans="1:44" ht="16.5" customHeight="1">
      <c r="A12" s="83">
        <v>3008</v>
      </c>
      <c r="B12" s="84" t="s">
        <v>36</v>
      </c>
      <c r="C12" s="85">
        <v>12</v>
      </c>
      <c r="D12" s="85">
        <v>20</v>
      </c>
      <c r="E12" s="85">
        <v>13</v>
      </c>
      <c r="F12" s="85">
        <v>10</v>
      </c>
      <c r="G12" s="85">
        <v>15</v>
      </c>
      <c r="H12" s="85">
        <v>12</v>
      </c>
      <c r="I12" s="85">
        <v>11</v>
      </c>
      <c r="J12" s="85">
        <v>10</v>
      </c>
      <c r="K12" s="85">
        <v>24</v>
      </c>
      <c r="L12" s="85">
        <v>7</v>
      </c>
      <c r="M12" s="85">
        <v>17</v>
      </c>
      <c r="N12" s="85">
        <v>22</v>
      </c>
      <c r="O12" s="85">
        <v>10</v>
      </c>
      <c r="P12" s="80">
        <f t="shared" si="2"/>
        <v>183</v>
      </c>
      <c r="Q12" s="85">
        <v>11</v>
      </c>
      <c r="R12" s="85">
        <v>12</v>
      </c>
      <c r="S12" s="86">
        <v>11</v>
      </c>
      <c r="T12" s="85">
        <v>8</v>
      </c>
      <c r="U12" s="85">
        <v>13</v>
      </c>
      <c r="V12" s="85">
        <v>10</v>
      </c>
      <c r="W12" s="85">
        <v>9</v>
      </c>
      <c r="X12" s="85">
        <v>8</v>
      </c>
      <c r="Y12" s="85">
        <v>20</v>
      </c>
      <c r="Z12" s="85">
        <v>5</v>
      </c>
      <c r="AA12" s="85">
        <v>14</v>
      </c>
      <c r="AB12" s="85">
        <v>16</v>
      </c>
      <c r="AC12" s="85">
        <v>8</v>
      </c>
      <c r="AD12" s="80">
        <f t="shared" si="3"/>
        <v>145</v>
      </c>
      <c r="AE12" s="87">
        <f t="shared" si="0"/>
        <v>79.23497267759562</v>
      </c>
      <c r="AF12" s="85">
        <f t="shared" si="1"/>
        <v>91.66666666666667</v>
      </c>
      <c r="AG12" s="85">
        <f t="shared" si="1"/>
        <v>60</v>
      </c>
      <c r="AH12" s="85">
        <f t="shared" si="1"/>
        <v>84.61538461538461</v>
      </c>
      <c r="AI12" s="85">
        <f t="shared" si="1"/>
        <v>80</v>
      </c>
      <c r="AJ12" s="85">
        <f t="shared" si="1"/>
        <v>86.66666666666667</v>
      </c>
      <c r="AK12" s="85">
        <f t="shared" si="1"/>
        <v>83.33333333333333</v>
      </c>
      <c r="AL12" s="85">
        <f t="shared" si="1"/>
        <v>81.81818181818181</v>
      </c>
      <c r="AM12" s="85">
        <f t="shared" si="1"/>
        <v>80</v>
      </c>
      <c r="AN12" s="85">
        <f t="shared" si="1"/>
        <v>83.33333333333333</v>
      </c>
      <c r="AO12" s="85">
        <f t="shared" si="1"/>
        <v>71.42857142857143</v>
      </c>
      <c r="AP12" s="85">
        <f t="shared" si="1"/>
        <v>82.3529411764706</v>
      </c>
      <c r="AQ12" s="85">
        <f t="shared" si="1"/>
        <v>72.72727272727273</v>
      </c>
      <c r="AR12" s="85">
        <f t="shared" si="1"/>
        <v>80</v>
      </c>
    </row>
    <row r="13" spans="1:44" ht="16.5" customHeight="1">
      <c r="A13" s="83">
        <v>3009</v>
      </c>
      <c r="B13" s="84" t="s">
        <v>37</v>
      </c>
      <c r="C13" s="85">
        <v>12</v>
      </c>
      <c r="D13" s="85">
        <v>20</v>
      </c>
      <c r="E13" s="85">
        <v>13</v>
      </c>
      <c r="F13" s="85">
        <v>10</v>
      </c>
      <c r="G13" s="85">
        <v>15</v>
      </c>
      <c r="H13" s="85">
        <v>12</v>
      </c>
      <c r="I13" s="85">
        <v>11</v>
      </c>
      <c r="J13" s="85">
        <v>10</v>
      </c>
      <c r="K13" s="85">
        <v>24</v>
      </c>
      <c r="L13" s="85">
        <v>7</v>
      </c>
      <c r="M13" s="85">
        <v>17</v>
      </c>
      <c r="N13" s="85">
        <v>22</v>
      </c>
      <c r="O13" s="85">
        <v>10</v>
      </c>
      <c r="P13" s="80">
        <f t="shared" si="2"/>
        <v>183</v>
      </c>
      <c r="Q13" s="85">
        <v>9</v>
      </c>
      <c r="R13" s="85">
        <v>20</v>
      </c>
      <c r="S13" s="86">
        <v>10</v>
      </c>
      <c r="T13" s="85">
        <v>6</v>
      </c>
      <c r="U13" s="85">
        <v>12</v>
      </c>
      <c r="V13" s="85">
        <v>10</v>
      </c>
      <c r="W13" s="85">
        <v>6</v>
      </c>
      <c r="X13" s="85">
        <v>6</v>
      </c>
      <c r="Y13" s="85">
        <v>16</v>
      </c>
      <c r="Z13" s="85">
        <v>4</v>
      </c>
      <c r="AA13" s="85">
        <v>14</v>
      </c>
      <c r="AB13" s="85">
        <v>15</v>
      </c>
      <c r="AC13" s="85">
        <v>6</v>
      </c>
      <c r="AD13" s="80">
        <f t="shared" si="3"/>
        <v>134</v>
      </c>
      <c r="AE13" s="87">
        <f t="shared" si="0"/>
        <v>73.22404371584699</v>
      </c>
      <c r="AF13" s="85">
        <f t="shared" si="1"/>
        <v>75</v>
      </c>
      <c r="AG13" s="85">
        <f t="shared" si="1"/>
        <v>100</v>
      </c>
      <c r="AH13" s="85">
        <f t="shared" si="1"/>
        <v>76.92307692307692</v>
      </c>
      <c r="AI13" s="85">
        <f t="shared" si="1"/>
        <v>60</v>
      </c>
      <c r="AJ13" s="85">
        <f t="shared" si="1"/>
        <v>80</v>
      </c>
      <c r="AK13" s="85">
        <f t="shared" si="1"/>
        <v>83.33333333333333</v>
      </c>
      <c r="AL13" s="85">
        <f t="shared" si="1"/>
        <v>54.54545454545455</v>
      </c>
      <c r="AM13" s="85">
        <f t="shared" si="1"/>
        <v>60</v>
      </c>
      <c r="AN13" s="85">
        <f t="shared" si="1"/>
        <v>66.66666666666667</v>
      </c>
      <c r="AO13" s="85">
        <f t="shared" si="1"/>
        <v>57.142857142857146</v>
      </c>
      <c r="AP13" s="85">
        <f t="shared" si="1"/>
        <v>82.3529411764706</v>
      </c>
      <c r="AQ13" s="85">
        <f t="shared" si="1"/>
        <v>68.18181818181819</v>
      </c>
      <c r="AR13" s="85">
        <f t="shared" si="1"/>
        <v>60</v>
      </c>
    </row>
    <row r="14" spans="1:44" ht="16.5" customHeight="1">
      <c r="A14" s="83">
        <v>3010</v>
      </c>
      <c r="B14" s="84" t="s">
        <v>38</v>
      </c>
      <c r="C14" s="85">
        <v>12</v>
      </c>
      <c r="D14" s="85">
        <v>20</v>
      </c>
      <c r="E14" s="85">
        <v>13</v>
      </c>
      <c r="F14" s="85">
        <v>10</v>
      </c>
      <c r="G14" s="85">
        <v>15</v>
      </c>
      <c r="H14" s="85">
        <v>12</v>
      </c>
      <c r="I14" s="85">
        <v>11</v>
      </c>
      <c r="J14" s="85">
        <v>10</v>
      </c>
      <c r="K14" s="85">
        <v>24</v>
      </c>
      <c r="L14" s="85">
        <v>7</v>
      </c>
      <c r="M14" s="85">
        <v>17</v>
      </c>
      <c r="N14" s="85">
        <v>22</v>
      </c>
      <c r="O14" s="85">
        <v>10</v>
      </c>
      <c r="P14" s="80">
        <f t="shared" si="2"/>
        <v>183</v>
      </c>
      <c r="Q14" s="85">
        <v>3</v>
      </c>
      <c r="R14" s="85">
        <v>4</v>
      </c>
      <c r="S14" s="86">
        <v>2</v>
      </c>
      <c r="T14" s="85">
        <v>6</v>
      </c>
      <c r="U14" s="85">
        <v>6</v>
      </c>
      <c r="V14" s="85">
        <v>8</v>
      </c>
      <c r="W14" s="85">
        <v>3</v>
      </c>
      <c r="X14" s="85">
        <v>6</v>
      </c>
      <c r="Y14" s="85">
        <v>16</v>
      </c>
      <c r="Z14" s="85">
        <v>2</v>
      </c>
      <c r="AA14" s="85">
        <v>1</v>
      </c>
      <c r="AB14" s="85">
        <v>10</v>
      </c>
      <c r="AC14" s="85">
        <v>2</v>
      </c>
      <c r="AD14" s="80">
        <f t="shared" si="3"/>
        <v>69</v>
      </c>
      <c r="AE14" s="87">
        <f t="shared" si="0"/>
        <v>37.704918032786885</v>
      </c>
      <c r="AF14" s="85">
        <f t="shared" si="1"/>
        <v>25</v>
      </c>
      <c r="AG14" s="85">
        <f t="shared" si="1"/>
        <v>20</v>
      </c>
      <c r="AH14" s="85">
        <f t="shared" si="1"/>
        <v>15.384615384615385</v>
      </c>
      <c r="AI14" s="85">
        <f t="shared" si="1"/>
        <v>60</v>
      </c>
      <c r="AJ14" s="85">
        <f t="shared" si="1"/>
        <v>40</v>
      </c>
      <c r="AK14" s="85">
        <f t="shared" si="1"/>
        <v>66.66666666666667</v>
      </c>
      <c r="AL14" s="85">
        <f t="shared" si="1"/>
        <v>27.272727272727273</v>
      </c>
      <c r="AM14" s="85">
        <f t="shared" si="1"/>
        <v>60</v>
      </c>
      <c r="AN14" s="85">
        <f t="shared" si="1"/>
        <v>66.66666666666667</v>
      </c>
      <c r="AO14" s="85">
        <f t="shared" si="1"/>
        <v>28.571428571428573</v>
      </c>
      <c r="AP14" s="85">
        <f t="shared" si="1"/>
        <v>5.882352941176471</v>
      </c>
      <c r="AQ14" s="85">
        <f t="shared" si="1"/>
        <v>45.45454545454545</v>
      </c>
      <c r="AR14" s="85">
        <f t="shared" si="1"/>
        <v>20</v>
      </c>
    </row>
    <row r="15" spans="1:44" ht="16.5" customHeight="1">
      <c r="A15" s="83">
        <v>3011</v>
      </c>
      <c r="B15" s="84" t="s">
        <v>39</v>
      </c>
      <c r="C15" s="85">
        <v>12</v>
      </c>
      <c r="D15" s="85">
        <v>20</v>
      </c>
      <c r="E15" s="85">
        <v>13</v>
      </c>
      <c r="F15" s="85">
        <v>10</v>
      </c>
      <c r="G15" s="85">
        <v>15</v>
      </c>
      <c r="H15" s="85">
        <v>12</v>
      </c>
      <c r="I15" s="85">
        <v>11</v>
      </c>
      <c r="J15" s="85">
        <v>10</v>
      </c>
      <c r="K15" s="85">
        <v>24</v>
      </c>
      <c r="L15" s="85">
        <v>7</v>
      </c>
      <c r="M15" s="85">
        <v>17</v>
      </c>
      <c r="N15" s="85">
        <v>22</v>
      </c>
      <c r="O15" s="85">
        <v>10</v>
      </c>
      <c r="P15" s="80">
        <f t="shared" si="2"/>
        <v>183</v>
      </c>
      <c r="Q15" s="85">
        <v>6</v>
      </c>
      <c r="R15" s="85">
        <v>12</v>
      </c>
      <c r="S15" s="86">
        <v>5</v>
      </c>
      <c r="T15" s="85">
        <v>4</v>
      </c>
      <c r="U15" s="85">
        <v>8</v>
      </c>
      <c r="V15" s="85">
        <v>10</v>
      </c>
      <c r="W15" s="85">
        <v>4</v>
      </c>
      <c r="X15" s="85">
        <v>8</v>
      </c>
      <c r="Y15" s="85">
        <v>16</v>
      </c>
      <c r="Z15" s="85">
        <v>2</v>
      </c>
      <c r="AA15" s="85">
        <v>8</v>
      </c>
      <c r="AB15" s="85">
        <v>11</v>
      </c>
      <c r="AC15" s="85">
        <v>6</v>
      </c>
      <c r="AD15" s="80">
        <f t="shared" si="3"/>
        <v>100</v>
      </c>
      <c r="AE15" s="87">
        <f t="shared" si="0"/>
        <v>54.6448087431694</v>
      </c>
      <c r="AF15" s="85">
        <f t="shared" si="1"/>
        <v>50</v>
      </c>
      <c r="AG15" s="85">
        <f t="shared" si="1"/>
        <v>60</v>
      </c>
      <c r="AH15" s="85">
        <f t="shared" si="1"/>
        <v>38.46153846153846</v>
      </c>
      <c r="AI15" s="85">
        <f t="shared" si="1"/>
        <v>40</v>
      </c>
      <c r="AJ15" s="85">
        <f t="shared" si="1"/>
        <v>53.333333333333336</v>
      </c>
      <c r="AK15" s="85">
        <f t="shared" si="1"/>
        <v>83.33333333333333</v>
      </c>
      <c r="AL15" s="85">
        <f t="shared" si="1"/>
        <v>36.36363636363637</v>
      </c>
      <c r="AM15" s="85">
        <f t="shared" si="1"/>
        <v>80</v>
      </c>
      <c r="AN15" s="85">
        <f t="shared" si="1"/>
        <v>66.66666666666667</v>
      </c>
      <c r="AO15" s="85">
        <f t="shared" si="1"/>
        <v>28.571428571428573</v>
      </c>
      <c r="AP15" s="85">
        <f t="shared" si="1"/>
        <v>47.05882352941177</v>
      </c>
      <c r="AQ15" s="85">
        <f t="shared" si="1"/>
        <v>50</v>
      </c>
      <c r="AR15" s="85">
        <f t="shared" si="1"/>
        <v>60</v>
      </c>
    </row>
    <row r="16" spans="1:44" ht="16.5" customHeight="1">
      <c r="A16" s="83">
        <v>3012</v>
      </c>
      <c r="B16" s="84" t="s">
        <v>40</v>
      </c>
      <c r="C16" s="85">
        <v>12</v>
      </c>
      <c r="D16" s="85">
        <v>20</v>
      </c>
      <c r="E16" s="85">
        <v>13</v>
      </c>
      <c r="F16" s="85">
        <v>10</v>
      </c>
      <c r="G16" s="85">
        <v>15</v>
      </c>
      <c r="H16" s="85">
        <v>12</v>
      </c>
      <c r="I16" s="85">
        <v>11</v>
      </c>
      <c r="J16" s="85">
        <v>10</v>
      </c>
      <c r="K16" s="85">
        <v>24</v>
      </c>
      <c r="L16" s="85">
        <v>7</v>
      </c>
      <c r="M16" s="85">
        <v>17</v>
      </c>
      <c r="N16" s="85">
        <v>22</v>
      </c>
      <c r="O16" s="85">
        <v>10</v>
      </c>
      <c r="P16" s="80">
        <f t="shared" si="2"/>
        <v>183</v>
      </c>
      <c r="Q16" s="85">
        <v>8</v>
      </c>
      <c r="R16" s="85">
        <v>8</v>
      </c>
      <c r="S16" s="86">
        <v>3</v>
      </c>
      <c r="T16" s="85">
        <v>8</v>
      </c>
      <c r="U16" s="85">
        <v>5</v>
      </c>
      <c r="V16" s="85">
        <v>6</v>
      </c>
      <c r="W16" s="85">
        <v>6</v>
      </c>
      <c r="X16" s="85">
        <v>2</v>
      </c>
      <c r="Y16" s="85">
        <v>8</v>
      </c>
      <c r="Z16" s="85">
        <v>4</v>
      </c>
      <c r="AA16" s="85">
        <v>6</v>
      </c>
      <c r="AB16" s="85">
        <v>9</v>
      </c>
      <c r="AC16" s="85">
        <v>4</v>
      </c>
      <c r="AD16" s="80">
        <f t="shared" si="3"/>
        <v>77</v>
      </c>
      <c r="AE16" s="87">
        <f t="shared" si="0"/>
        <v>42.076502732240435</v>
      </c>
      <c r="AF16" s="85">
        <f t="shared" si="1"/>
        <v>66.66666666666667</v>
      </c>
      <c r="AG16" s="85">
        <f t="shared" si="1"/>
        <v>40</v>
      </c>
      <c r="AH16" s="85">
        <f t="shared" si="1"/>
        <v>23.076923076923077</v>
      </c>
      <c r="AI16" s="85">
        <f t="shared" si="1"/>
        <v>80</v>
      </c>
      <c r="AJ16" s="85">
        <f t="shared" si="1"/>
        <v>33.333333333333336</v>
      </c>
      <c r="AK16" s="85">
        <f t="shared" si="1"/>
        <v>50</v>
      </c>
      <c r="AL16" s="85">
        <f t="shared" si="1"/>
        <v>54.54545454545455</v>
      </c>
      <c r="AM16" s="85">
        <f t="shared" si="1"/>
        <v>20</v>
      </c>
      <c r="AN16" s="85">
        <f t="shared" si="1"/>
        <v>33.333333333333336</v>
      </c>
      <c r="AO16" s="85">
        <f t="shared" si="1"/>
        <v>57.142857142857146</v>
      </c>
      <c r="AP16" s="85">
        <f t="shared" si="1"/>
        <v>35.294117647058826</v>
      </c>
      <c r="AQ16" s="85">
        <f t="shared" si="1"/>
        <v>40.90909090909091</v>
      </c>
      <c r="AR16" s="85">
        <f t="shared" si="1"/>
        <v>40</v>
      </c>
    </row>
    <row r="17" spans="1:44" ht="16.5" customHeight="1">
      <c r="A17" s="83">
        <v>3013</v>
      </c>
      <c r="B17" s="84" t="s">
        <v>41</v>
      </c>
      <c r="C17" s="85">
        <v>12</v>
      </c>
      <c r="D17" s="85">
        <v>20</v>
      </c>
      <c r="E17" s="85">
        <v>13</v>
      </c>
      <c r="F17" s="85">
        <v>10</v>
      </c>
      <c r="G17" s="85">
        <v>15</v>
      </c>
      <c r="H17" s="85">
        <v>12</v>
      </c>
      <c r="I17" s="85">
        <v>11</v>
      </c>
      <c r="J17" s="85">
        <v>10</v>
      </c>
      <c r="K17" s="85">
        <v>24</v>
      </c>
      <c r="L17" s="85">
        <v>7</v>
      </c>
      <c r="M17" s="85">
        <v>17</v>
      </c>
      <c r="N17" s="85">
        <v>22</v>
      </c>
      <c r="O17" s="85">
        <v>10</v>
      </c>
      <c r="P17" s="80">
        <f t="shared" si="2"/>
        <v>183</v>
      </c>
      <c r="Q17" s="85">
        <v>8</v>
      </c>
      <c r="R17" s="85">
        <v>12</v>
      </c>
      <c r="S17" s="86">
        <v>8</v>
      </c>
      <c r="T17" s="85">
        <v>6</v>
      </c>
      <c r="U17" s="85">
        <v>11</v>
      </c>
      <c r="V17" s="85">
        <v>6</v>
      </c>
      <c r="W17" s="85">
        <v>8</v>
      </c>
      <c r="X17" s="85">
        <v>4</v>
      </c>
      <c r="Y17" s="85">
        <v>12</v>
      </c>
      <c r="Z17" s="85">
        <v>4</v>
      </c>
      <c r="AA17" s="85">
        <v>14</v>
      </c>
      <c r="AB17" s="85">
        <v>11</v>
      </c>
      <c r="AC17" s="85">
        <v>8</v>
      </c>
      <c r="AD17" s="80">
        <f t="shared" si="3"/>
        <v>112</v>
      </c>
      <c r="AE17" s="87">
        <f t="shared" si="0"/>
        <v>61.202185792349724</v>
      </c>
      <c r="AF17" s="85">
        <f t="shared" si="1"/>
        <v>66.66666666666667</v>
      </c>
      <c r="AG17" s="85">
        <f t="shared" si="1"/>
        <v>60</v>
      </c>
      <c r="AH17" s="85">
        <f t="shared" si="1"/>
        <v>61.53846153846154</v>
      </c>
      <c r="AI17" s="85">
        <f t="shared" si="1"/>
        <v>60</v>
      </c>
      <c r="AJ17" s="85">
        <f t="shared" si="1"/>
        <v>73.33333333333333</v>
      </c>
      <c r="AK17" s="85">
        <f t="shared" si="1"/>
        <v>50</v>
      </c>
      <c r="AL17" s="85">
        <f t="shared" si="1"/>
        <v>72.72727272727273</v>
      </c>
      <c r="AM17" s="85">
        <f t="shared" si="1"/>
        <v>40</v>
      </c>
      <c r="AN17" s="85">
        <f t="shared" si="1"/>
        <v>50</v>
      </c>
      <c r="AO17" s="85">
        <f t="shared" si="1"/>
        <v>57.142857142857146</v>
      </c>
      <c r="AP17" s="85">
        <f t="shared" si="1"/>
        <v>82.3529411764706</v>
      </c>
      <c r="AQ17" s="85">
        <f t="shared" si="1"/>
        <v>50</v>
      </c>
      <c r="AR17" s="85">
        <f t="shared" si="1"/>
        <v>80</v>
      </c>
    </row>
    <row r="18" spans="1:44" ht="16.5" customHeight="1">
      <c r="A18" s="83">
        <v>3014</v>
      </c>
      <c r="B18" s="84" t="s">
        <v>42</v>
      </c>
      <c r="C18" s="85">
        <v>12</v>
      </c>
      <c r="D18" s="85">
        <v>20</v>
      </c>
      <c r="E18" s="85">
        <v>13</v>
      </c>
      <c r="F18" s="85">
        <v>10</v>
      </c>
      <c r="G18" s="85">
        <v>15</v>
      </c>
      <c r="H18" s="85">
        <v>12</v>
      </c>
      <c r="I18" s="85">
        <v>11</v>
      </c>
      <c r="J18" s="85">
        <v>10</v>
      </c>
      <c r="K18" s="85">
        <v>24</v>
      </c>
      <c r="L18" s="85">
        <v>7</v>
      </c>
      <c r="M18" s="85">
        <v>17</v>
      </c>
      <c r="N18" s="85">
        <v>22</v>
      </c>
      <c r="O18" s="85">
        <v>10</v>
      </c>
      <c r="P18" s="80">
        <f t="shared" si="2"/>
        <v>183</v>
      </c>
      <c r="Q18" s="85">
        <v>10</v>
      </c>
      <c r="R18" s="85">
        <v>12</v>
      </c>
      <c r="S18" s="86">
        <v>5</v>
      </c>
      <c r="T18" s="85">
        <v>6</v>
      </c>
      <c r="U18" s="85">
        <v>9</v>
      </c>
      <c r="V18" s="85">
        <v>10</v>
      </c>
      <c r="W18" s="85">
        <v>5</v>
      </c>
      <c r="X18" s="85">
        <v>8</v>
      </c>
      <c r="Y18" s="85">
        <v>20</v>
      </c>
      <c r="Z18" s="85">
        <v>6</v>
      </c>
      <c r="AA18" s="85">
        <v>6</v>
      </c>
      <c r="AB18" s="85">
        <v>16</v>
      </c>
      <c r="AC18" s="85">
        <v>8</v>
      </c>
      <c r="AD18" s="80">
        <f t="shared" si="3"/>
        <v>121</v>
      </c>
      <c r="AE18" s="87">
        <f t="shared" si="0"/>
        <v>66.12021857923497</v>
      </c>
      <c r="AF18" s="85">
        <f t="shared" si="1"/>
        <v>83.33333333333333</v>
      </c>
      <c r="AG18" s="85">
        <f t="shared" si="1"/>
        <v>60</v>
      </c>
      <c r="AH18" s="85">
        <f t="shared" si="1"/>
        <v>38.46153846153846</v>
      </c>
      <c r="AI18" s="85">
        <f t="shared" si="1"/>
        <v>60</v>
      </c>
      <c r="AJ18" s="85">
        <f t="shared" si="1"/>
        <v>60</v>
      </c>
      <c r="AK18" s="85">
        <f t="shared" si="1"/>
        <v>83.33333333333333</v>
      </c>
      <c r="AL18" s="85">
        <f t="shared" si="1"/>
        <v>45.45454545454545</v>
      </c>
      <c r="AM18" s="85">
        <f t="shared" si="1"/>
        <v>80</v>
      </c>
      <c r="AN18" s="85">
        <f t="shared" si="1"/>
        <v>83.33333333333333</v>
      </c>
      <c r="AO18" s="85">
        <f t="shared" si="1"/>
        <v>85.71428571428571</v>
      </c>
      <c r="AP18" s="85">
        <f t="shared" si="1"/>
        <v>35.294117647058826</v>
      </c>
      <c r="AQ18" s="85">
        <f t="shared" si="1"/>
        <v>72.72727272727273</v>
      </c>
      <c r="AR18" s="85">
        <f t="shared" si="1"/>
        <v>80</v>
      </c>
    </row>
    <row r="19" spans="1:44" ht="16.5" customHeight="1">
      <c r="A19" s="83">
        <v>3015</v>
      </c>
      <c r="B19" s="84" t="s">
        <v>43</v>
      </c>
      <c r="C19" s="85">
        <v>12</v>
      </c>
      <c r="D19" s="85">
        <v>20</v>
      </c>
      <c r="E19" s="85">
        <v>13</v>
      </c>
      <c r="F19" s="85">
        <v>10</v>
      </c>
      <c r="G19" s="85">
        <v>15</v>
      </c>
      <c r="H19" s="85">
        <v>12</v>
      </c>
      <c r="I19" s="85">
        <v>11</v>
      </c>
      <c r="J19" s="85">
        <v>10</v>
      </c>
      <c r="K19" s="85">
        <v>24</v>
      </c>
      <c r="L19" s="85">
        <v>7</v>
      </c>
      <c r="M19" s="85">
        <v>17</v>
      </c>
      <c r="N19" s="85">
        <v>22</v>
      </c>
      <c r="O19" s="85">
        <v>10</v>
      </c>
      <c r="P19" s="80">
        <f t="shared" si="2"/>
        <v>183</v>
      </c>
      <c r="Q19" s="80">
        <v>7</v>
      </c>
      <c r="R19" s="80">
        <v>8</v>
      </c>
      <c r="S19" s="81">
        <v>2</v>
      </c>
      <c r="T19" s="80">
        <v>10</v>
      </c>
      <c r="U19" s="80">
        <v>8</v>
      </c>
      <c r="V19" s="80">
        <v>8</v>
      </c>
      <c r="W19" s="85">
        <v>6</v>
      </c>
      <c r="X19" s="80">
        <v>6</v>
      </c>
      <c r="Y19" s="80">
        <v>16</v>
      </c>
      <c r="Z19" s="80">
        <v>7</v>
      </c>
      <c r="AA19" s="80">
        <v>5</v>
      </c>
      <c r="AB19" s="80">
        <v>14</v>
      </c>
      <c r="AC19" s="80">
        <v>6</v>
      </c>
      <c r="AD19" s="80">
        <f t="shared" si="3"/>
        <v>103</v>
      </c>
      <c r="AE19" s="87">
        <f t="shared" si="0"/>
        <v>56.28415300546448</v>
      </c>
      <c r="AF19" s="80">
        <f t="shared" si="1"/>
        <v>58.333333333333336</v>
      </c>
      <c r="AG19" s="80">
        <f t="shared" si="1"/>
        <v>40</v>
      </c>
      <c r="AH19" s="80">
        <f t="shared" si="1"/>
        <v>15.384615384615385</v>
      </c>
      <c r="AI19" s="80">
        <f t="shared" si="1"/>
        <v>100</v>
      </c>
      <c r="AJ19" s="80">
        <f t="shared" si="1"/>
        <v>53.333333333333336</v>
      </c>
      <c r="AK19" s="80">
        <f t="shared" si="1"/>
        <v>66.66666666666667</v>
      </c>
      <c r="AL19" s="80">
        <f t="shared" si="1"/>
        <v>54.54545454545455</v>
      </c>
      <c r="AM19" s="80">
        <f t="shared" si="1"/>
        <v>60</v>
      </c>
      <c r="AN19" s="80">
        <f t="shared" si="1"/>
        <v>66.66666666666667</v>
      </c>
      <c r="AO19" s="80">
        <f t="shared" si="1"/>
        <v>100</v>
      </c>
      <c r="AP19" s="80">
        <f t="shared" si="1"/>
        <v>29.41176470588235</v>
      </c>
      <c r="AQ19" s="85">
        <f t="shared" si="1"/>
        <v>63.63636363636363</v>
      </c>
      <c r="AR19" s="85">
        <f t="shared" si="1"/>
        <v>60</v>
      </c>
    </row>
    <row r="20" spans="1:44" ht="16.5" customHeight="1">
      <c r="A20" s="83">
        <v>3016</v>
      </c>
      <c r="B20" s="84" t="s">
        <v>44</v>
      </c>
      <c r="C20" s="85">
        <v>12</v>
      </c>
      <c r="D20" s="85">
        <v>20</v>
      </c>
      <c r="E20" s="85">
        <v>13</v>
      </c>
      <c r="F20" s="85">
        <v>10</v>
      </c>
      <c r="G20" s="85">
        <v>15</v>
      </c>
      <c r="H20" s="85">
        <v>12</v>
      </c>
      <c r="I20" s="85">
        <v>11</v>
      </c>
      <c r="J20" s="85">
        <v>10</v>
      </c>
      <c r="K20" s="85">
        <v>24</v>
      </c>
      <c r="L20" s="85">
        <v>7</v>
      </c>
      <c r="M20" s="85">
        <v>17</v>
      </c>
      <c r="N20" s="85">
        <v>22</v>
      </c>
      <c r="O20" s="85">
        <v>10</v>
      </c>
      <c r="P20" s="80">
        <f t="shared" si="2"/>
        <v>183</v>
      </c>
      <c r="Q20" s="85">
        <v>9</v>
      </c>
      <c r="R20" s="85">
        <v>8</v>
      </c>
      <c r="S20" s="86">
        <v>6</v>
      </c>
      <c r="T20" s="85">
        <v>8</v>
      </c>
      <c r="U20" s="85">
        <v>9</v>
      </c>
      <c r="V20" s="85">
        <v>10</v>
      </c>
      <c r="W20" s="85">
        <v>4</v>
      </c>
      <c r="X20" s="85">
        <v>8</v>
      </c>
      <c r="Y20" s="85">
        <v>16</v>
      </c>
      <c r="Z20" s="85">
        <v>6</v>
      </c>
      <c r="AA20" s="85">
        <v>6</v>
      </c>
      <c r="AB20" s="85">
        <v>15</v>
      </c>
      <c r="AC20" s="85">
        <v>6</v>
      </c>
      <c r="AD20" s="80">
        <f t="shared" si="3"/>
        <v>111</v>
      </c>
      <c r="AE20" s="87">
        <f t="shared" si="0"/>
        <v>60.65573770491803</v>
      </c>
      <c r="AF20" s="85">
        <f t="shared" si="1"/>
        <v>75</v>
      </c>
      <c r="AG20" s="85">
        <f t="shared" si="1"/>
        <v>40</v>
      </c>
      <c r="AH20" s="85">
        <f t="shared" si="1"/>
        <v>46.15384615384615</v>
      </c>
      <c r="AI20" s="85">
        <f t="shared" si="1"/>
        <v>80</v>
      </c>
      <c r="AJ20" s="85">
        <f t="shared" si="1"/>
        <v>60</v>
      </c>
      <c r="AK20" s="85">
        <f t="shared" si="1"/>
        <v>83.33333333333333</v>
      </c>
      <c r="AL20" s="85">
        <f t="shared" si="1"/>
        <v>36.36363636363637</v>
      </c>
      <c r="AM20" s="85">
        <f t="shared" si="1"/>
        <v>80</v>
      </c>
      <c r="AN20" s="85">
        <f t="shared" si="1"/>
        <v>66.66666666666667</v>
      </c>
      <c r="AO20" s="85">
        <f t="shared" si="1"/>
        <v>85.71428571428571</v>
      </c>
      <c r="AP20" s="85">
        <f t="shared" si="1"/>
        <v>35.294117647058826</v>
      </c>
      <c r="AQ20" s="85">
        <f t="shared" si="1"/>
        <v>68.18181818181819</v>
      </c>
      <c r="AR20" s="85">
        <f t="shared" si="1"/>
        <v>60</v>
      </c>
    </row>
    <row r="21" spans="1:44" ht="16.5" customHeight="1">
      <c r="A21" s="83">
        <v>3017</v>
      </c>
      <c r="B21" s="84" t="s">
        <v>45</v>
      </c>
      <c r="C21" s="85">
        <v>12</v>
      </c>
      <c r="D21" s="85">
        <v>20</v>
      </c>
      <c r="E21" s="85">
        <v>13</v>
      </c>
      <c r="F21" s="85">
        <v>10</v>
      </c>
      <c r="G21" s="85">
        <v>15</v>
      </c>
      <c r="H21" s="85">
        <v>12</v>
      </c>
      <c r="I21" s="85">
        <v>11</v>
      </c>
      <c r="J21" s="85">
        <v>10</v>
      </c>
      <c r="K21" s="85">
        <v>24</v>
      </c>
      <c r="L21" s="85">
        <v>7</v>
      </c>
      <c r="M21" s="85">
        <v>17</v>
      </c>
      <c r="N21" s="85">
        <v>22</v>
      </c>
      <c r="O21" s="85">
        <v>10</v>
      </c>
      <c r="P21" s="80">
        <f t="shared" si="2"/>
        <v>183</v>
      </c>
      <c r="Q21" s="85">
        <v>7</v>
      </c>
      <c r="R21" s="85">
        <v>16</v>
      </c>
      <c r="S21" s="86">
        <v>6</v>
      </c>
      <c r="T21" s="85">
        <v>10</v>
      </c>
      <c r="U21" s="85">
        <v>9</v>
      </c>
      <c r="V21" s="85">
        <v>12</v>
      </c>
      <c r="W21" s="85">
        <v>6</v>
      </c>
      <c r="X21" s="85">
        <v>10</v>
      </c>
      <c r="Y21" s="85">
        <v>16</v>
      </c>
      <c r="Z21" s="85">
        <v>6</v>
      </c>
      <c r="AA21" s="85">
        <v>8</v>
      </c>
      <c r="AB21" s="85">
        <v>12</v>
      </c>
      <c r="AC21" s="85">
        <v>8</v>
      </c>
      <c r="AD21" s="80">
        <f t="shared" si="3"/>
        <v>126</v>
      </c>
      <c r="AE21" s="87">
        <f t="shared" si="0"/>
        <v>68.85245901639344</v>
      </c>
      <c r="AF21" s="85">
        <f aca="true" t="shared" si="4" ref="AF21:AR40">(Q21*100)/C21</f>
        <v>58.333333333333336</v>
      </c>
      <c r="AG21" s="85">
        <f t="shared" si="4"/>
        <v>80</v>
      </c>
      <c r="AH21" s="85">
        <f t="shared" si="4"/>
        <v>46.15384615384615</v>
      </c>
      <c r="AI21" s="85">
        <f t="shared" si="4"/>
        <v>100</v>
      </c>
      <c r="AJ21" s="85">
        <f t="shared" si="4"/>
        <v>60</v>
      </c>
      <c r="AK21" s="85">
        <f t="shared" si="4"/>
        <v>100</v>
      </c>
      <c r="AL21" s="85">
        <f t="shared" si="4"/>
        <v>54.54545454545455</v>
      </c>
      <c r="AM21" s="85">
        <f t="shared" si="4"/>
        <v>100</v>
      </c>
      <c r="AN21" s="85">
        <f t="shared" si="4"/>
        <v>66.66666666666667</v>
      </c>
      <c r="AO21" s="85">
        <f t="shared" si="4"/>
        <v>85.71428571428571</v>
      </c>
      <c r="AP21" s="85">
        <f t="shared" si="4"/>
        <v>47.05882352941177</v>
      </c>
      <c r="AQ21" s="85">
        <f t="shared" si="4"/>
        <v>54.54545454545455</v>
      </c>
      <c r="AR21" s="85">
        <f t="shared" si="4"/>
        <v>80</v>
      </c>
    </row>
    <row r="22" spans="1:44" ht="16.5" customHeight="1">
      <c r="A22" s="83">
        <v>3018</v>
      </c>
      <c r="B22" s="84" t="s">
        <v>46</v>
      </c>
      <c r="C22" s="85">
        <v>12</v>
      </c>
      <c r="D22" s="85">
        <v>20</v>
      </c>
      <c r="E22" s="85">
        <v>13</v>
      </c>
      <c r="F22" s="85">
        <v>10</v>
      </c>
      <c r="G22" s="85">
        <v>15</v>
      </c>
      <c r="H22" s="85">
        <v>12</v>
      </c>
      <c r="I22" s="85">
        <v>11</v>
      </c>
      <c r="J22" s="85">
        <v>10</v>
      </c>
      <c r="K22" s="85">
        <v>24</v>
      </c>
      <c r="L22" s="85">
        <v>7</v>
      </c>
      <c r="M22" s="85">
        <v>17</v>
      </c>
      <c r="N22" s="85">
        <v>22</v>
      </c>
      <c r="O22" s="85">
        <v>10</v>
      </c>
      <c r="P22" s="80">
        <f t="shared" si="2"/>
        <v>183</v>
      </c>
      <c r="Q22" s="85">
        <v>5</v>
      </c>
      <c r="R22" s="85">
        <v>8</v>
      </c>
      <c r="S22" s="86">
        <v>4</v>
      </c>
      <c r="T22" s="85">
        <v>6</v>
      </c>
      <c r="U22" s="85">
        <v>8</v>
      </c>
      <c r="V22" s="85">
        <v>10</v>
      </c>
      <c r="W22" s="85">
        <v>5</v>
      </c>
      <c r="X22" s="85">
        <v>8</v>
      </c>
      <c r="Y22" s="85">
        <v>20</v>
      </c>
      <c r="Z22" s="85">
        <v>4</v>
      </c>
      <c r="AA22" s="85">
        <v>5</v>
      </c>
      <c r="AB22" s="85">
        <v>12</v>
      </c>
      <c r="AC22" s="85">
        <v>8</v>
      </c>
      <c r="AD22" s="80">
        <f t="shared" si="3"/>
        <v>103</v>
      </c>
      <c r="AE22" s="87">
        <f t="shared" si="0"/>
        <v>56.28415300546448</v>
      </c>
      <c r="AF22" s="85">
        <f t="shared" si="4"/>
        <v>41.666666666666664</v>
      </c>
      <c r="AG22" s="85">
        <f t="shared" si="4"/>
        <v>40</v>
      </c>
      <c r="AH22" s="85">
        <f t="shared" si="4"/>
        <v>30.76923076923077</v>
      </c>
      <c r="AI22" s="85">
        <f t="shared" si="4"/>
        <v>60</v>
      </c>
      <c r="AJ22" s="85">
        <f t="shared" si="4"/>
        <v>53.333333333333336</v>
      </c>
      <c r="AK22" s="85">
        <f t="shared" si="4"/>
        <v>83.33333333333333</v>
      </c>
      <c r="AL22" s="85">
        <f t="shared" si="4"/>
        <v>45.45454545454545</v>
      </c>
      <c r="AM22" s="85">
        <f t="shared" si="4"/>
        <v>80</v>
      </c>
      <c r="AN22" s="85">
        <f t="shared" si="4"/>
        <v>83.33333333333333</v>
      </c>
      <c r="AO22" s="85">
        <f t="shared" si="4"/>
        <v>57.142857142857146</v>
      </c>
      <c r="AP22" s="85">
        <f t="shared" si="4"/>
        <v>29.41176470588235</v>
      </c>
      <c r="AQ22" s="85">
        <f t="shared" si="4"/>
        <v>54.54545454545455</v>
      </c>
      <c r="AR22" s="85">
        <f t="shared" si="4"/>
        <v>80</v>
      </c>
    </row>
    <row r="23" spans="1:44" ht="16.5" customHeight="1">
      <c r="A23" s="83">
        <v>3019</v>
      </c>
      <c r="B23" s="84" t="s">
        <v>47</v>
      </c>
      <c r="C23" s="85">
        <v>12</v>
      </c>
      <c r="D23" s="85">
        <v>20</v>
      </c>
      <c r="E23" s="85">
        <v>13</v>
      </c>
      <c r="F23" s="85">
        <v>10</v>
      </c>
      <c r="G23" s="85">
        <v>15</v>
      </c>
      <c r="H23" s="85">
        <v>12</v>
      </c>
      <c r="I23" s="85">
        <v>11</v>
      </c>
      <c r="J23" s="85">
        <v>10</v>
      </c>
      <c r="K23" s="85">
        <v>24</v>
      </c>
      <c r="L23" s="85">
        <v>7</v>
      </c>
      <c r="M23" s="85">
        <v>17</v>
      </c>
      <c r="N23" s="85">
        <v>22</v>
      </c>
      <c r="O23" s="85">
        <v>10</v>
      </c>
      <c r="P23" s="80">
        <f t="shared" si="2"/>
        <v>183</v>
      </c>
      <c r="Q23" s="85">
        <v>7</v>
      </c>
      <c r="R23" s="85">
        <v>16</v>
      </c>
      <c r="S23" s="86">
        <v>8</v>
      </c>
      <c r="T23" s="85">
        <v>8</v>
      </c>
      <c r="U23" s="85">
        <v>11</v>
      </c>
      <c r="V23" s="85">
        <v>10</v>
      </c>
      <c r="W23" s="85">
        <v>8</v>
      </c>
      <c r="X23" s="85">
        <v>10</v>
      </c>
      <c r="Y23" s="85">
        <v>20</v>
      </c>
      <c r="Z23" s="85">
        <v>3</v>
      </c>
      <c r="AA23" s="85">
        <v>10</v>
      </c>
      <c r="AB23" s="85">
        <v>10</v>
      </c>
      <c r="AC23" s="85">
        <v>8</v>
      </c>
      <c r="AD23" s="80">
        <f t="shared" si="3"/>
        <v>129</v>
      </c>
      <c r="AE23" s="87">
        <f t="shared" si="0"/>
        <v>70.49180327868852</v>
      </c>
      <c r="AF23" s="85">
        <f t="shared" si="4"/>
        <v>58.333333333333336</v>
      </c>
      <c r="AG23" s="85">
        <f t="shared" si="4"/>
        <v>80</v>
      </c>
      <c r="AH23" s="85">
        <f t="shared" si="4"/>
        <v>61.53846153846154</v>
      </c>
      <c r="AI23" s="85">
        <f t="shared" si="4"/>
        <v>80</v>
      </c>
      <c r="AJ23" s="85">
        <f t="shared" si="4"/>
        <v>73.33333333333333</v>
      </c>
      <c r="AK23" s="85">
        <f t="shared" si="4"/>
        <v>83.33333333333333</v>
      </c>
      <c r="AL23" s="85">
        <f t="shared" si="4"/>
        <v>72.72727272727273</v>
      </c>
      <c r="AM23" s="85">
        <f t="shared" si="4"/>
        <v>100</v>
      </c>
      <c r="AN23" s="85">
        <f t="shared" si="4"/>
        <v>83.33333333333333</v>
      </c>
      <c r="AO23" s="85">
        <f t="shared" si="4"/>
        <v>42.857142857142854</v>
      </c>
      <c r="AP23" s="85">
        <f t="shared" si="4"/>
        <v>58.8235294117647</v>
      </c>
      <c r="AQ23" s="85">
        <f t="shared" si="4"/>
        <v>45.45454545454545</v>
      </c>
      <c r="AR23" s="85">
        <f t="shared" si="4"/>
        <v>80</v>
      </c>
    </row>
    <row r="24" spans="1:44" ht="16.5" customHeight="1">
      <c r="A24" s="83">
        <v>3020</v>
      </c>
      <c r="B24" s="84" t="s">
        <v>48</v>
      </c>
      <c r="C24" s="85">
        <v>12</v>
      </c>
      <c r="D24" s="85">
        <v>20</v>
      </c>
      <c r="E24" s="85">
        <v>13</v>
      </c>
      <c r="F24" s="85">
        <v>10</v>
      </c>
      <c r="G24" s="85">
        <v>15</v>
      </c>
      <c r="H24" s="85">
        <v>12</v>
      </c>
      <c r="I24" s="85">
        <v>11</v>
      </c>
      <c r="J24" s="85">
        <v>10</v>
      </c>
      <c r="K24" s="85">
        <v>24</v>
      </c>
      <c r="L24" s="85">
        <v>7</v>
      </c>
      <c r="M24" s="85">
        <v>17</v>
      </c>
      <c r="N24" s="85">
        <v>22</v>
      </c>
      <c r="O24" s="85">
        <v>10</v>
      </c>
      <c r="P24" s="80">
        <f t="shared" si="2"/>
        <v>183</v>
      </c>
      <c r="Q24" s="85">
        <v>8</v>
      </c>
      <c r="R24" s="85">
        <v>16</v>
      </c>
      <c r="S24" s="86">
        <v>7</v>
      </c>
      <c r="T24" s="85">
        <v>6</v>
      </c>
      <c r="U24" s="85">
        <v>12</v>
      </c>
      <c r="V24" s="85">
        <v>8</v>
      </c>
      <c r="W24" s="85">
        <v>7</v>
      </c>
      <c r="X24" s="85">
        <v>8</v>
      </c>
      <c r="Y24" s="85">
        <v>20</v>
      </c>
      <c r="Z24" s="85">
        <v>6</v>
      </c>
      <c r="AA24" s="85">
        <v>12</v>
      </c>
      <c r="AB24" s="85">
        <v>14</v>
      </c>
      <c r="AC24" s="85">
        <v>8</v>
      </c>
      <c r="AD24" s="80">
        <f t="shared" si="3"/>
        <v>132</v>
      </c>
      <c r="AE24" s="87">
        <f t="shared" si="0"/>
        <v>72.1311475409836</v>
      </c>
      <c r="AF24" s="85">
        <f t="shared" si="4"/>
        <v>66.66666666666667</v>
      </c>
      <c r="AG24" s="85">
        <f t="shared" si="4"/>
        <v>80</v>
      </c>
      <c r="AH24" s="85">
        <f t="shared" si="4"/>
        <v>53.84615384615385</v>
      </c>
      <c r="AI24" s="85">
        <f t="shared" si="4"/>
        <v>60</v>
      </c>
      <c r="AJ24" s="85">
        <f t="shared" si="4"/>
        <v>80</v>
      </c>
      <c r="AK24" s="85">
        <f t="shared" si="4"/>
        <v>66.66666666666667</v>
      </c>
      <c r="AL24" s="85">
        <f t="shared" si="4"/>
        <v>63.63636363636363</v>
      </c>
      <c r="AM24" s="85">
        <f t="shared" si="4"/>
        <v>80</v>
      </c>
      <c r="AN24" s="85">
        <f t="shared" si="4"/>
        <v>83.33333333333333</v>
      </c>
      <c r="AO24" s="85">
        <f t="shared" si="4"/>
        <v>85.71428571428571</v>
      </c>
      <c r="AP24" s="85">
        <f t="shared" si="4"/>
        <v>70.58823529411765</v>
      </c>
      <c r="AQ24" s="85">
        <f t="shared" si="4"/>
        <v>63.63636363636363</v>
      </c>
      <c r="AR24" s="85">
        <f t="shared" si="4"/>
        <v>80</v>
      </c>
    </row>
    <row r="25" spans="1:44" ht="16.5" customHeight="1">
      <c r="A25" s="83">
        <v>3021</v>
      </c>
      <c r="B25" s="84" t="s">
        <v>49</v>
      </c>
      <c r="C25" s="85">
        <v>12</v>
      </c>
      <c r="D25" s="85">
        <v>20</v>
      </c>
      <c r="E25" s="85">
        <v>13</v>
      </c>
      <c r="F25" s="85">
        <v>10</v>
      </c>
      <c r="G25" s="85">
        <v>15</v>
      </c>
      <c r="H25" s="85">
        <v>12</v>
      </c>
      <c r="I25" s="85">
        <v>11</v>
      </c>
      <c r="J25" s="85">
        <v>10</v>
      </c>
      <c r="K25" s="85">
        <v>24</v>
      </c>
      <c r="L25" s="85">
        <v>7</v>
      </c>
      <c r="M25" s="85">
        <v>17</v>
      </c>
      <c r="N25" s="85">
        <v>22</v>
      </c>
      <c r="O25" s="85">
        <v>10</v>
      </c>
      <c r="P25" s="80">
        <f t="shared" si="2"/>
        <v>183</v>
      </c>
      <c r="Q25" s="85">
        <v>9</v>
      </c>
      <c r="R25" s="85">
        <v>16</v>
      </c>
      <c r="S25" s="86">
        <v>9</v>
      </c>
      <c r="T25" s="85">
        <v>6</v>
      </c>
      <c r="U25" s="85">
        <v>12</v>
      </c>
      <c r="V25" s="85">
        <v>12</v>
      </c>
      <c r="W25" s="85">
        <v>7</v>
      </c>
      <c r="X25" s="85">
        <v>10</v>
      </c>
      <c r="Y25" s="85">
        <v>20</v>
      </c>
      <c r="Z25" s="85">
        <v>4</v>
      </c>
      <c r="AA25" s="85">
        <v>11</v>
      </c>
      <c r="AB25" s="85">
        <v>15</v>
      </c>
      <c r="AC25" s="85">
        <v>8</v>
      </c>
      <c r="AD25" s="80">
        <f t="shared" si="3"/>
        <v>139</v>
      </c>
      <c r="AE25" s="87">
        <f t="shared" si="0"/>
        <v>75.95628415300547</v>
      </c>
      <c r="AF25" s="85">
        <f t="shared" si="4"/>
        <v>75</v>
      </c>
      <c r="AG25" s="85">
        <f t="shared" si="4"/>
        <v>80</v>
      </c>
      <c r="AH25" s="85">
        <f t="shared" si="4"/>
        <v>69.23076923076923</v>
      </c>
      <c r="AI25" s="85">
        <f t="shared" si="4"/>
        <v>60</v>
      </c>
      <c r="AJ25" s="85">
        <f t="shared" si="4"/>
        <v>80</v>
      </c>
      <c r="AK25" s="85">
        <f t="shared" si="4"/>
        <v>100</v>
      </c>
      <c r="AL25" s="85">
        <f t="shared" si="4"/>
        <v>63.63636363636363</v>
      </c>
      <c r="AM25" s="85">
        <f t="shared" si="4"/>
        <v>100</v>
      </c>
      <c r="AN25" s="85">
        <f t="shared" si="4"/>
        <v>83.33333333333333</v>
      </c>
      <c r="AO25" s="85">
        <f t="shared" si="4"/>
        <v>57.142857142857146</v>
      </c>
      <c r="AP25" s="85">
        <f t="shared" si="4"/>
        <v>64.70588235294117</v>
      </c>
      <c r="AQ25" s="85">
        <f t="shared" si="4"/>
        <v>68.18181818181819</v>
      </c>
      <c r="AR25" s="85">
        <f t="shared" si="4"/>
        <v>80</v>
      </c>
    </row>
    <row r="26" spans="1:44" ht="16.5" customHeight="1">
      <c r="A26" s="83">
        <v>3022</v>
      </c>
      <c r="B26" s="84" t="s">
        <v>50</v>
      </c>
      <c r="C26" s="85">
        <v>12</v>
      </c>
      <c r="D26" s="85">
        <v>20</v>
      </c>
      <c r="E26" s="85">
        <v>13</v>
      </c>
      <c r="F26" s="85">
        <v>10</v>
      </c>
      <c r="G26" s="85">
        <v>15</v>
      </c>
      <c r="H26" s="85">
        <v>12</v>
      </c>
      <c r="I26" s="85">
        <v>11</v>
      </c>
      <c r="J26" s="85">
        <v>10</v>
      </c>
      <c r="K26" s="85">
        <v>24</v>
      </c>
      <c r="L26" s="85">
        <v>7</v>
      </c>
      <c r="M26" s="85">
        <v>17</v>
      </c>
      <c r="N26" s="85">
        <v>22</v>
      </c>
      <c r="O26" s="85">
        <v>10</v>
      </c>
      <c r="P26" s="80">
        <f t="shared" si="2"/>
        <v>183</v>
      </c>
      <c r="Q26" s="85">
        <v>7</v>
      </c>
      <c r="R26" s="85">
        <v>20</v>
      </c>
      <c r="S26" s="86">
        <v>5</v>
      </c>
      <c r="T26" s="85">
        <v>6</v>
      </c>
      <c r="U26" s="85">
        <v>8</v>
      </c>
      <c r="V26" s="85">
        <v>8</v>
      </c>
      <c r="W26" s="85">
        <v>6</v>
      </c>
      <c r="X26" s="85">
        <v>6</v>
      </c>
      <c r="Y26" s="85">
        <v>12</v>
      </c>
      <c r="Z26" s="85">
        <v>3</v>
      </c>
      <c r="AA26" s="85">
        <v>11</v>
      </c>
      <c r="AB26" s="85">
        <v>14</v>
      </c>
      <c r="AC26" s="85">
        <v>4</v>
      </c>
      <c r="AD26" s="80">
        <f t="shared" si="3"/>
        <v>110</v>
      </c>
      <c r="AE26" s="87">
        <f t="shared" si="0"/>
        <v>60.10928961748634</v>
      </c>
      <c r="AF26" s="85">
        <f t="shared" si="4"/>
        <v>58.333333333333336</v>
      </c>
      <c r="AG26" s="85">
        <f t="shared" si="4"/>
        <v>100</v>
      </c>
      <c r="AH26" s="85">
        <f t="shared" si="4"/>
        <v>38.46153846153846</v>
      </c>
      <c r="AI26" s="85">
        <f t="shared" si="4"/>
        <v>60</v>
      </c>
      <c r="AJ26" s="85">
        <f t="shared" si="4"/>
        <v>53.333333333333336</v>
      </c>
      <c r="AK26" s="85">
        <f t="shared" si="4"/>
        <v>66.66666666666667</v>
      </c>
      <c r="AL26" s="85">
        <f t="shared" si="4"/>
        <v>54.54545454545455</v>
      </c>
      <c r="AM26" s="85">
        <f t="shared" si="4"/>
        <v>60</v>
      </c>
      <c r="AN26" s="85">
        <f t="shared" si="4"/>
        <v>50</v>
      </c>
      <c r="AO26" s="85">
        <f t="shared" si="4"/>
        <v>42.857142857142854</v>
      </c>
      <c r="AP26" s="85">
        <f t="shared" si="4"/>
        <v>64.70588235294117</v>
      </c>
      <c r="AQ26" s="85">
        <f t="shared" si="4"/>
        <v>63.63636363636363</v>
      </c>
      <c r="AR26" s="85">
        <f t="shared" si="4"/>
        <v>40</v>
      </c>
    </row>
    <row r="27" spans="1:44" ht="16.5" customHeight="1">
      <c r="A27" s="83">
        <v>3023</v>
      </c>
      <c r="B27" s="84" t="s">
        <v>146</v>
      </c>
      <c r="C27" s="85">
        <v>12</v>
      </c>
      <c r="D27" s="85">
        <v>20</v>
      </c>
      <c r="E27" s="85">
        <v>13</v>
      </c>
      <c r="F27" s="85">
        <v>10</v>
      </c>
      <c r="G27" s="85">
        <v>15</v>
      </c>
      <c r="H27" s="85">
        <v>12</v>
      </c>
      <c r="I27" s="85">
        <v>11</v>
      </c>
      <c r="J27" s="85">
        <v>10</v>
      </c>
      <c r="K27" s="85">
        <v>24</v>
      </c>
      <c r="L27" s="85">
        <v>7</v>
      </c>
      <c r="M27" s="85">
        <v>17</v>
      </c>
      <c r="N27" s="85">
        <v>22</v>
      </c>
      <c r="O27" s="85">
        <v>10</v>
      </c>
      <c r="P27" s="80">
        <f t="shared" si="2"/>
        <v>183</v>
      </c>
      <c r="Q27" s="85">
        <v>7</v>
      </c>
      <c r="R27" s="85">
        <v>20</v>
      </c>
      <c r="S27" s="86">
        <v>8</v>
      </c>
      <c r="T27" s="85">
        <v>6</v>
      </c>
      <c r="U27" s="85">
        <v>11</v>
      </c>
      <c r="V27" s="85">
        <v>8</v>
      </c>
      <c r="W27" s="85">
        <v>8</v>
      </c>
      <c r="X27" s="85">
        <v>6</v>
      </c>
      <c r="Y27" s="85">
        <v>12</v>
      </c>
      <c r="Z27" s="85">
        <v>3</v>
      </c>
      <c r="AA27" s="85">
        <v>12</v>
      </c>
      <c r="AB27" s="85">
        <v>13</v>
      </c>
      <c r="AC27" s="85">
        <v>8</v>
      </c>
      <c r="AD27" s="80">
        <f t="shared" si="3"/>
        <v>122</v>
      </c>
      <c r="AE27" s="87">
        <f t="shared" si="0"/>
        <v>66.66666666666667</v>
      </c>
      <c r="AF27" s="85">
        <f t="shared" si="4"/>
        <v>58.333333333333336</v>
      </c>
      <c r="AG27" s="85">
        <f t="shared" si="4"/>
        <v>100</v>
      </c>
      <c r="AH27" s="85">
        <f t="shared" si="4"/>
        <v>61.53846153846154</v>
      </c>
      <c r="AI27" s="85">
        <f t="shared" si="4"/>
        <v>60</v>
      </c>
      <c r="AJ27" s="85">
        <f t="shared" si="4"/>
        <v>73.33333333333333</v>
      </c>
      <c r="AK27" s="85">
        <f t="shared" si="4"/>
        <v>66.66666666666667</v>
      </c>
      <c r="AL27" s="85">
        <f t="shared" si="4"/>
        <v>72.72727272727273</v>
      </c>
      <c r="AM27" s="85">
        <f t="shared" si="4"/>
        <v>60</v>
      </c>
      <c r="AN27" s="85">
        <f t="shared" si="4"/>
        <v>50</v>
      </c>
      <c r="AO27" s="85">
        <f t="shared" si="4"/>
        <v>42.857142857142854</v>
      </c>
      <c r="AP27" s="85">
        <f t="shared" si="4"/>
        <v>70.58823529411765</v>
      </c>
      <c r="AQ27" s="85">
        <f t="shared" si="4"/>
        <v>59.09090909090909</v>
      </c>
      <c r="AR27" s="85">
        <f t="shared" si="4"/>
        <v>80</v>
      </c>
    </row>
    <row r="28" spans="1:44" ht="16.5" customHeight="1">
      <c r="A28" s="83">
        <v>3024</v>
      </c>
      <c r="B28" s="84" t="s">
        <v>52</v>
      </c>
      <c r="C28" s="85">
        <v>12</v>
      </c>
      <c r="D28" s="85">
        <v>20</v>
      </c>
      <c r="E28" s="85">
        <v>13</v>
      </c>
      <c r="F28" s="85">
        <v>10</v>
      </c>
      <c r="G28" s="85">
        <v>15</v>
      </c>
      <c r="H28" s="85">
        <v>12</v>
      </c>
      <c r="I28" s="85">
        <v>11</v>
      </c>
      <c r="J28" s="85">
        <v>10</v>
      </c>
      <c r="K28" s="85">
        <v>24</v>
      </c>
      <c r="L28" s="85">
        <v>7</v>
      </c>
      <c r="M28" s="85">
        <v>17</v>
      </c>
      <c r="N28" s="85">
        <v>22</v>
      </c>
      <c r="O28" s="85">
        <v>10</v>
      </c>
      <c r="P28" s="80">
        <f t="shared" si="2"/>
        <v>183</v>
      </c>
      <c r="Q28" s="85">
        <v>11</v>
      </c>
      <c r="R28" s="85">
        <v>20</v>
      </c>
      <c r="S28" s="86">
        <v>12</v>
      </c>
      <c r="T28" s="85">
        <v>8</v>
      </c>
      <c r="U28" s="85">
        <v>13</v>
      </c>
      <c r="V28" s="85">
        <v>12</v>
      </c>
      <c r="W28" s="85">
        <v>8</v>
      </c>
      <c r="X28" s="85">
        <v>10</v>
      </c>
      <c r="Y28" s="85">
        <v>24</v>
      </c>
      <c r="Z28" s="85">
        <v>7</v>
      </c>
      <c r="AA28" s="85">
        <v>15</v>
      </c>
      <c r="AB28" s="85">
        <v>20</v>
      </c>
      <c r="AC28" s="85">
        <v>6</v>
      </c>
      <c r="AD28" s="80">
        <f t="shared" si="3"/>
        <v>166</v>
      </c>
      <c r="AE28" s="87">
        <f t="shared" si="0"/>
        <v>90.7103825136612</v>
      </c>
      <c r="AF28" s="85">
        <f t="shared" si="4"/>
        <v>91.66666666666667</v>
      </c>
      <c r="AG28" s="85">
        <f t="shared" si="4"/>
        <v>100</v>
      </c>
      <c r="AH28" s="85">
        <f t="shared" si="4"/>
        <v>92.3076923076923</v>
      </c>
      <c r="AI28" s="85">
        <f t="shared" si="4"/>
        <v>80</v>
      </c>
      <c r="AJ28" s="85">
        <f t="shared" si="4"/>
        <v>86.66666666666667</v>
      </c>
      <c r="AK28" s="85">
        <f t="shared" si="4"/>
        <v>100</v>
      </c>
      <c r="AL28" s="85">
        <f t="shared" si="4"/>
        <v>72.72727272727273</v>
      </c>
      <c r="AM28" s="85">
        <f t="shared" si="4"/>
        <v>100</v>
      </c>
      <c r="AN28" s="85">
        <f t="shared" si="4"/>
        <v>100</v>
      </c>
      <c r="AO28" s="85">
        <f t="shared" si="4"/>
        <v>100</v>
      </c>
      <c r="AP28" s="85">
        <f t="shared" si="4"/>
        <v>88.23529411764706</v>
      </c>
      <c r="AQ28" s="85">
        <f t="shared" si="4"/>
        <v>90.9090909090909</v>
      </c>
      <c r="AR28" s="85">
        <f t="shared" si="4"/>
        <v>60</v>
      </c>
    </row>
    <row r="29" spans="1:44" ht="16.5" customHeight="1">
      <c r="A29" s="83">
        <v>3025</v>
      </c>
      <c r="B29" s="84" t="s">
        <v>54</v>
      </c>
      <c r="C29" s="85">
        <v>12</v>
      </c>
      <c r="D29" s="85">
        <v>20</v>
      </c>
      <c r="E29" s="85">
        <v>13</v>
      </c>
      <c r="F29" s="85">
        <v>10</v>
      </c>
      <c r="G29" s="85">
        <v>15</v>
      </c>
      <c r="H29" s="85">
        <v>12</v>
      </c>
      <c r="I29" s="85">
        <v>11</v>
      </c>
      <c r="J29" s="85">
        <v>10</v>
      </c>
      <c r="K29" s="85">
        <v>24</v>
      </c>
      <c r="L29" s="85">
        <v>7</v>
      </c>
      <c r="M29" s="85">
        <v>17</v>
      </c>
      <c r="N29" s="85">
        <v>22</v>
      </c>
      <c r="O29" s="85">
        <v>10</v>
      </c>
      <c r="P29" s="80">
        <f t="shared" si="2"/>
        <v>183</v>
      </c>
      <c r="Q29" s="85">
        <v>8</v>
      </c>
      <c r="R29" s="85">
        <v>12</v>
      </c>
      <c r="S29" s="86">
        <v>6</v>
      </c>
      <c r="T29" s="85">
        <v>8</v>
      </c>
      <c r="U29" s="85">
        <v>9</v>
      </c>
      <c r="V29" s="85">
        <v>10</v>
      </c>
      <c r="W29" s="85">
        <v>6</v>
      </c>
      <c r="X29" s="85">
        <v>8</v>
      </c>
      <c r="Y29" s="85">
        <v>16</v>
      </c>
      <c r="Z29" s="85">
        <v>6</v>
      </c>
      <c r="AA29" s="85">
        <v>11</v>
      </c>
      <c r="AB29" s="85">
        <v>15</v>
      </c>
      <c r="AC29" s="85">
        <v>6</v>
      </c>
      <c r="AD29" s="80">
        <f t="shared" si="3"/>
        <v>121</v>
      </c>
      <c r="AE29" s="87">
        <f t="shared" si="0"/>
        <v>66.12021857923497</v>
      </c>
      <c r="AF29" s="85">
        <f t="shared" si="4"/>
        <v>66.66666666666667</v>
      </c>
      <c r="AG29" s="85">
        <f t="shared" si="4"/>
        <v>60</v>
      </c>
      <c r="AH29" s="85">
        <f t="shared" si="4"/>
        <v>46.15384615384615</v>
      </c>
      <c r="AI29" s="85">
        <f t="shared" si="4"/>
        <v>80</v>
      </c>
      <c r="AJ29" s="85">
        <f t="shared" si="4"/>
        <v>60</v>
      </c>
      <c r="AK29" s="85">
        <f t="shared" si="4"/>
        <v>83.33333333333333</v>
      </c>
      <c r="AL29" s="85">
        <f t="shared" si="4"/>
        <v>54.54545454545455</v>
      </c>
      <c r="AM29" s="85">
        <f t="shared" si="4"/>
        <v>80</v>
      </c>
      <c r="AN29" s="85">
        <f t="shared" si="4"/>
        <v>66.66666666666667</v>
      </c>
      <c r="AO29" s="85">
        <f t="shared" si="4"/>
        <v>85.71428571428571</v>
      </c>
      <c r="AP29" s="85">
        <f t="shared" si="4"/>
        <v>64.70588235294117</v>
      </c>
      <c r="AQ29" s="85">
        <f t="shared" si="4"/>
        <v>68.18181818181819</v>
      </c>
      <c r="AR29" s="85">
        <f t="shared" si="4"/>
        <v>60</v>
      </c>
    </row>
    <row r="30" spans="1:44" ht="16.5" customHeight="1">
      <c r="A30" s="83">
        <v>3026</v>
      </c>
      <c r="B30" s="88" t="s">
        <v>55</v>
      </c>
      <c r="C30" s="85">
        <v>12</v>
      </c>
      <c r="D30" s="85">
        <v>20</v>
      </c>
      <c r="E30" s="85">
        <v>13</v>
      </c>
      <c r="F30" s="85">
        <v>10</v>
      </c>
      <c r="G30" s="85">
        <v>15</v>
      </c>
      <c r="H30" s="85">
        <v>12</v>
      </c>
      <c r="I30" s="85">
        <v>11</v>
      </c>
      <c r="J30" s="85">
        <v>10</v>
      </c>
      <c r="K30" s="85">
        <v>24</v>
      </c>
      <c r="L30" s="85">
        <v>7</v>
      </c>
      <c r="M30" s="85">
        <v>17</v>
      </c>
      <c r="N30" s="85">
        <v>22</v>
      </c>
      <c r="O30" s="85">
        <v>10</v>
      </c>
      <c r="P30" s="80">
        <f t="shared" si="2"/>
        <v>183</v>
      </c>
      <c r="Q30" s="85">
        <v>8</v>
      </c>
      <c r="R30" s="85">
        <v>16</v>
      </c>
      <c r="S30" s="86">
        <v>7</v>
      </c>
      <c r="T30" s="85">
        <v>4</v>
      </c>
      <c r="U30" s="85">
        <v>11</v>
      </c>
      <c r="V30" s="85">
        <v>10</v>
      </c>
      <c r="W30" s="85">
        <v>7</v>
      </c>
      <c r="X30" s="85">
        <v>8</v>
      </c>
      <c r="Y30" s="85">
        <v>20</v>
      </c>
      <c r="Z30" s="85">
        <v>4</v>
      </c>
      <c r="AA30" s="85">
        <v>14</v>
      </c>
      <c r="AB30" s="85">
        <v>15</v>
      </c>
      <c r="AC30" s="85">
        <v>8</v>
      </c>
      <c r="AD30" s="80">
        <f t="shared" si="3"/>
        <v>132</v>
      </c>
      <c r="AE30" s="87">
        <f t="shared" si="0"/>
        <v>72.1311475409836</v>
      </c>
      <c r="AF30" s="85">
        <f t="shared" si="4"/>
        <v>66.66666666666667</v>
      </c>
      <c r="AG30" s="85">
        <f t="shared" si="4"/>
        <v>80</v>
      </c>
      <c r="AH30" s="85">
        <f t="shared" si="4"/>
        <v>53.84615384615385</v>
      </c>
      <c r="AI30" s="85">
        <f t="shared" si="4"/>
        <v>40</v>
      </c>
      <c r="AJ30" s="85">
        <f t="shared" si="4"/>
        <v>73.33333333333333</v>
      </c>
      <c r="AK30" s="85">
        <f t="shared" si="4"/>
        <v>83.33333333333333</v>
      </c>
      <c r="AL30" s="85">
        <f t="shared" si="4"/>
        <v>63.63636363636363</v>
      </c>
      <c r="AM30" s="85">
        <f t="shared" si="4"/>
        <v>80</v>
      </c>
      <c r="AN30" s="85">
        <f t="shared" si="4"/>
        <v>83.33333333333333</v>
      </c>
      <c r="AO30" s="85">
        <f t="shared" si="4"/>
        <v>57.142857142857146</v>
      </c>
      <c r="AP30" s="85">
        <f t="shared" si="4"/>
        <v>82.3529411764706</v>
      </c>
      <c r="AQ30" s="85">
        <f t="shared" si="4"/>
        <v>68.18181818181819</v>
      </c>
      <c r="AR30" s="85">
        <f t="shared" si="4"/>
        <v>80</v>
      </c>
    </row>
    <row r="31" spans="1:44" ht="16.5" customHeight="1">
      <c r="A31" s="83">
        <v>3027</v>
      </c>
      <c r="B31" s="84" t="s">
        <v>56</v>
      </c>
      <c r="C31" s="85">
        <v>12</v>
      </c>
      <c r="D31" s="85">
        <v>20</v>
      </c>
      <c r="E31" s="85">
        <v>13</v>
      </c>
      <c r="F31" s="85">
        <v>10</v>
      </c>
      <c r="G31" s="85">
        <v>15</v>
      </c>
      <c r="H31" s="85">
        <v>10</v>
      </c>
      <c r="I31" s="85">
        <v>11</v>
      </c>
      <c r="J31" s="85">
        <v>8</v>
      </c>
      <c r="K31" s="85">
        <v>24</v>
      </c>
      <c r="L31" s="85">
        <v>7</v>
      </c>
      <c r="M31" s="85">
        <v>17</v>
      </c>
      <c r="N31" s="85">
        <v>22</v>
      </c>
      <c r="O31" s="85">
        <v>10</v>
      </c>
      <c r="P31" s="80">
        <f t="shared" si="2"/>
        <v>179</v>
      </c>
      <c r="Q31" s="85">
        <v>10</v>
      </c>
      <c r="R31" s="85">
        <v>16</v>
      </c>
      <c r="S31" s="86">
        <v>8</v>
      </c>
      <c r="T31" s="85">
        <v>8</v>
      </c>
      <c r="U31" s="85">
        <v>8</v>
      </c>
      <c r="V31" s="85">
        <v>8</v>
      </c>
      <c r="W31" s="85">
        <v>6</v>
      </c>
      <c r="X31" s="85">
        <v>6</v>
      </c>
      <c r="Y31" s="85">
        <v>20</v>
      </c>
      <c r="Z31" s="85">
        <v>5</v>
      </c>
      <c r="AA31" s="85">
        <v>8</v>
      </c>
      <c r="AB31" s="85">
        <v>16</v>
      </c>
      <c r="AC31" s="85">
        <v>4</v>
      </c>
      <c r="AD31" s="80">
        <f t="shared" si="3"/>
        <v>123</v>
      </c>
      <c r="AE31" s="87">
        <f t="shared" si="0"/>
        <v>68.71508379888269</v>
      </c>
      <c r="AF31" s="85">
        <f t="shared" si="4"/>
        <v>83.33333333333333</v>
      </c>
      <c r="AG31" s="85">
        <f t="shared" si="4"/>
        <v>80</v>
      </c>
      <c r="AH31" s="85">
        <f t="shared" si="4"/>
        <v>61.53846153846154</v>
      </c>
      <c r="AI31" s="85">
        <f t="shared" si="4"/>
        <v>80</v>
      </c>
      <c r="AJ31" s="85">
        <f t="shared" si="4"/>
        <v>53.333333333333336</v>
      </c>
      <c r="AK31" s="85">
        <f t="shared" si="4"/>
        <v>80</v>
      </c>
      <c r="AL31" s="85">
        <f t="shared" si="4"/>
        <v>54.54545454545455</v>
      </c>
      <c r="AM31" s="85">
        <f t="shared" si="4"/>
        <v>75</v>
      </c>
      <c r="AN31" s="85">
        <f t="shared" si="4"/>
        <v>83.33333333333333</v>
      </c>
      <c r="AO31" s="85">
        <f t="shared" si="4"/>
        <v>71.42857142857143</v>
      </c>
      <c r="AP31" s="85">
        <f t="shared" si="4"/>
        <v>47.05882352941177</v>
      </c>
      <c r="AQ31" s="85">
        <f t="shared" si="4"/>
        <v>72.72727272727273</v>
      </c>
      <c r="AR31" s="85">
        <f t="shared" si="4"/>
        <v>40</v>
      </c>
    </row>
    <row r="32" spans="1:44" ht="16.5" customHeight="1">
      <c r="A32" s="83">
        <v>3028</v>
      </c>
      <c r="B32" s="84" t="s">
        <v>57</v>
      </c>
      <c r="C32" s="85">
        <v>12</v>
      </c>
      <c r="D32" s="85">
        <v>20</v>
      </c>
      <c r="E32" s="85">
        <v>13</v>
      </c>
      <c r="F32" s="85">
        <v>10</v>
      </c>
      <c r="G32" s="85">
        <v>15</v>
      </c>
      <c r="H32" s="85">
        <v>10</v>
      </c>
      <c r="I32" s="85">
        <v>11</v>
      </c>
      <c r="J32" s="85">
        <v>8</v>
      </c>
      <c r="K32" s="85">
        <v>24</v>
      </c>
      <c r="L32" s="85">
        <v>7</v>
      </c>
      <c r="M32" s="85">
        <v>17</v>
      </c>
      <c r="N32" s="85">
        <v>22</v>
      </c>
      <c r="O32" s="85">
        <v>10</v>
      </c>
      <c r="P32" s="80">
        <f t="shared" si="2"/>
        <v>179</v>
      </c>
      <c r="Q32" s="85">
        <v>5</v>
      </c>
      <c r="R32" s="85">
        <v>8</v>
      </c>
      <c r="S32" s="86">
        <v>1</v>
      </c>
      <c r="T32" s="85">
        <v>6</v>
      </c>
      <c r="U32" s="85">
        <v>5</v>
      </c>
      <c r="V32" s="85">
        <v>2</v>
      </c>
      <c r="W32" s="85">
        <v>3</v>
      </c>
      <c r="X32" s="85">
        <v>2</v>
      </c>
      <c r="Y32" s="85">
        <v>16</v>
      </c>
      <c r="Z32" s="85">
        <v>2</v>
      </c>
      <c r="AA32" s="85">
        <v>1</v>
      </c>
      <c r="AB32" s="85">
        <v>10</v>
      </c>
      <c r="AC32" s="85">
        <v>2</v>
      </c>
      <c r="AD32" s="80">
        <f t="shared" si="3"/>
        <v>63</v>
      </c>
      <c r="AE32" s="87">
        <f t="shared" si="0"/>
        <v>35.19553072625698</v>
      </c>
      <c r="AF32" s="85">
        <f t="shared" si="4"/>
        <v>41.666666666666664</v>
      </c>
      <c r="AG32" s="85">
        <f t="shared" si="4"/>
        <v>40</v>
      </c>
      <c r="AH32" s="85">
        <f t="shared" si="4"/>
        <v>7.6923076923076925</v>
      </c>
      <c r="AI32" s="85">
        <f t="shared" si="4"/>
        <v>60</v>
      </c>
      <c r="AJ32" s="85">
        <f t="shared" si="4"/>
        <v>33.333333333333336</v>
      </c>
      <c r="AK32" s="85">
        <f t="shared" si="4"/>
        <v>20</v>
      </c>
      <c r="AL32" s="85">
        <f t="shared" si="4"/>
        <v>27.272727272727273</v>
      </c>
      <c r="AM32" s="85">
        <f t="shared" si="4"/>
        <v>25</v>
      </c>
      <c r="AN32" s="85">
        <f t="shared" si="4"/>
        <v>66.66666666666667</v>
      </c>
      <c r="AO32" s="85">
        <f t="shared" si="4"/>
        <v>28.571428571428573</v>
      </c>
      <c r="AP32" s="85">
        <f t="shared" si="4"/>
        <v>5.882352941176471</v>
      </c>
      <c r="AQ32" s="85">
        <f t="shared" si="4"/>
        <v>45.45454545454545</v>
      </c>
      <c r="AR32" s="85">
        <f t="shared" si="4"/>
        <v>20</v>
      </c>
    </row>
    <row r="33" spans="1:44" ht="16.5" customHeight="1">
      <c r="A33" s="83">
        <v>3029</v>
      </c>
      <c r="B33" s="84" t="s">
        <v>58</v>
      </c>
      <c r="C33" s="85">
        <v>12</v>
      </c>
      <c r="D33" s="85">
        <v>20</v>
      </c>
      <c r="E33" s="85">
        <v>13</v>
      </c>
      <c r="F33" s="85">
        <v>10</v>
      </c>
      <c r="G33" s="85">
        <v>15</v>
      </c>
      <c r="H33" s="85">
        <v>10</v>
      </c>
      <c r="I33" s="85">
        <v>11</v>
      </c>
      <c r="J33" s="85">
        <v>8</v>
      </c>
      <c r="K33" s="85">
        <v>24</v>
      </c>
      <c r="L33" s="85">
        <v>7</v>
      </c>
      <c r="M33" s="85">
        <v>17</v>
      </c>
      <c r="N33" s="85">
        <v>22</v>
      </c>
      <c r="O33" s="85">
        <v>10</v>
      </c>
      <c r="P33" s="80">
        <f t="shared" si="2"/>
        <v>179</v>
      </c>
      <c r="Q33" s="85">
        <v>8</v>
      </c>
      <c r="R33" s="85">
        <v>12</v>
      </c>
      <c r="S33" s="86">
        <v>7</v>
      </c>
      <c r="T33" s="85">
        <v>6</v>
      </c>
      <c r="U33" s="85">
        <v>10</v>
      </c>
      <c r="V33" s="85">
        <v>2</v>
      </c>
      <c r="W33" s="85">
        <v>6</v>
      </c>
      <c r="X33" s="85">
        <v>2</v>
      </c>
      <c r="Y33" s="85">
        <v>16</v>
      </c>
      <c r="Z33" s="85">
        <v>4</v>
      </c>
      <c r="AA33" s="85">
        <v>10</v>
      </c>
      <c r="AB33" s="85">
        <v>10</v>
      </c>
      <c r="AC33" s="85">
        <v>6</v>
      </c>
      <c r="AD33" s="80">
        <f t="shared" si="3"/>
        <v>99</v>
      </c>
      <c r="AE33" s="87">
        <f t="shared" si="0"/>
        <v>55.3072625698324</v>
      </c>
      <c r="AF33" s="85">
        <f t="shared" si="4"/>
        <v>66.66666666666667</v>
      </c>
      <c r="AG33" s="85">
        <f t="shared" si="4"/>
        <v>60</v>
      </c>
      <c r="AH33" s="85">
        <f t="shared" si="4"/>
        <v>53.84615384615385</v>
      </c>
      <c r="AI33" s="85">
        <f t="shared" si="4"/>
        <v>60</v>
      </c>
      <c r="AJ33" s="85">
        <f t="shared" si="4"/>
        <v>66.66666666666667</v>
      </c>
      <c r="AK33" s="85">
        <f t="shared" si="4"/>
        <v>20</v>
      </c>
      <c r="AL33" s="85">
        <f t="shared" si="4"/>
        <v>54.54545454545455</v>
      </c>
      <c r="AM33" s="85">
        <f t="shared" si="4"/>
        <v>25</v>
      </c>
      <c r="AN33" s="85">
        <f t="shared" si="4"/>
        <v>66.66666666666667</v>
      </c>
      <c r="AO33" s="85">
        <f t="shared" si="4"/>
        <v>57.142857142857146</v>
      </c>
      <c r="AP33" s="85">
        <f t="shared" si="4"/>
        <v>58.8235294117647</v>
      </c>
      <c r="AQ33" s="85">
        <f t="shared" si="4"/>
        <v>45.45454545454545</v>
      </c>
      <c r="AR33" s="85">
        <f t="shared" si="4"/>
        <v>60</v>
      </c>
    </row>
    <row r="34" spans="1:44" ht="16.5" customHeight="1">
      <c r="A34" s="83">
        <v>3030</v>
      </c>
      <c r="B34" s="84" t="s">
        <v>59</v>
      </c>
      <c r="C34" s="85">
        <v>12</v>
      </c>
      <c r="D34" s="85">
        <v>20</v>
      </c>
      <c r="E34" s="85">
        <v>13</v>
      </c>
      <c r="F34" s="85">
        <v>10</v>
      </c>
      <c r="G34" s="85">
        <v>15</v>
      </c>
      <c r="H34" s="85">
        <v>10</v>
      </c>
      <c r="I34" s="85">
        <v>11</v>
      </c>
      <c r="J34" s="85">
        <v>8</v>
      </c>
      <c r="K34" s="85">
        <v>24</v>
      </c>
      <c r="L34" s="85">
        <v>7</v>
      </c>
      <c r="M34" s="85">
        <v>17</v>
      </c>
      <c r="N34" s="85">
        <v>22</v>
      </c>
      <c r="O34" s="85">
        <v>10</v>
      </c>
      <c r="P34" s="80">
        <f t="shared" si="2"/>
        <v>179</v>
      </c>
      <c r="Q34" s="85">
        <v>9</v>
      </c>
      <c r="R34" s="85">
        <v>12</v>
      </c>
      <c r="S34" s="86">
        <v>5</v>
      </c>
      <c r="T34" s="85">
        <v>8</v>
      </c>
      <c r="U34" s="85">
        <v>10</v>
      </c>
      <c r="V34" s="85">
        <v>6</v>
      </c>
      <c r="W34" s="85">
        <v>6</v>
      </c>
      <c r="X34" s="85">
        <v>4</v>
      </c>
      <c r="Y34" s="85">
        <v>20</v>
      </c>
      <c r="Z34" s="85">
        <v>4</v>
      </c>
      <c r="AA34" s="85">
        <v>8</v>
      </c>
      <c r="AB34" s="85">
        <v>13</v>
      </c>
      <c r="AC34" s="85">
        <v>10</v>
      </c>
      <c r="AD34" s="80">
        <f t="shared" si="3"/>
        <v>115</v>
      </c>
      <c r="AE34" s="87">
        <f t="shared" si="0"/>
        <v>64.24581005586592</v>
      </c>
      <c r="AF34" s="85">
        <f t="shared" si="4"/>
        <v>75</v>
      </c>
      <c r="AG34" s="85">
        <f t="shared" si="4"/>
        <v>60</v>
      </c>
      <c r="AH34" s="85">
        <f t="shared" si="4"/>
        <v>38.46153846153846</v>
      </c>
      <c r="AI34" s="85">
        <f t="shared" si="4"/>
        <v>80</v>
      </c>
      <c r="AJ34" s="85">
        <f t="shared" si="4"/>
        <v>66.66666666666667</v>
      </c>
      <c r="AK34" s="85">
        <f t="shared" si="4"/>
        <v>60</v>
      </c>
      <c r="AL34" s="85">
        <f t="shared" si="4"/>
        <v>54.54545454545455</v>
      </c>
      <c r="AM34" s="85">
        <f t="shared" si="4"/>
        <v>50</v>
      </c>
      <c r="AN34" s="85">
        <f t="shared" si="4"/>
        <v>83.33333333333333</v>
      </c>
      <c r="AO34" s="85">
        <f t="shared" si="4"/>
        <v>57.142857142857146</v>
      </c>
      <c r="AP34" s="85">
        <f t="shared" si="4"/>
        <v>47.05882352941177</v>
      </c>
      <c r="AQ34" s="85">
        <f t="shared" si="4"/>
        <v>59.09090909090909</v>
      </c>
      <c r="AR34" s="85">
        <f t="shared" si="4"/>
        <v>100</v>
      </c>
    </row>
    <row r="35" spans="1:44" ht="16.5" customHeight="1">
      <c r="A35" s="83">
        <v>3031</v>
      </c>
      <c r="B35" s="84" t="s">
        <v>60</v>
      </c>
      <c r="C35" s="85">
        <v>12</v>
      </c>
      <c r="D35" s="85">
        <v>20</v>
      </c>
      <c r="E35" s="85">
        <v>13</v>
      </c>
      <c r="F35" s="85">
        <v>10</v>
      </c>
      <c r="G35" s="85">
        <v>15</v>
      </c>
      <c r="H35" s="85">
        <v>10</v>
      </c>
      <c r="I35" s="85">
        <v>11</v>
      </c>
      <c r="J35" s="85">
        <v>8</v>
      </c>
      <c r="K35" s="85">
        <v>24</v>
      </c>
      <c r="L35" s="85">
        <v>7</v>
      </c>
      <c r="M35" s="85">
        <v>17</v>
      </c>
      <c r="N35" s="85">
        <v>22</v>
      </c>
      <c r="O35" s="85">
        <v>10</v>
      </c>
      <c r="P35" s="80">
        <f t="shared" si="2"/>
        <v>179</v>
      </c>
      <c r="Q35" s="85">
        <v>11</v>
      </c>
      <c r="R35" s="85">
        <v>16</v>
      </c>
      <c r="S35" s="86">
        <v>11</v>
      </c>
      <c r="T35" s="85">
        <v>8</v>
      </c>
      <c r="U35" s="85">
        <v>13</v>
      </c>
      <c r="V35" s="85">
        <v>6</v>
      </c>
      <c r="W35" s="85">
        <v>9</v>
      </c>
      <c r="X35" s="85">
        <v>4</v>
      </c>
      <c r="Y35" s="85">
        <v>20</v>
      </c>
      <c r="Z35" s="85">
        <v>6</v>
      </c>
      <c r="AA35" s="85">
        <v>14</v>
      </c>
      <c r="AB35" s="85">
        <v>16</v>
      </c>
      <c r="AC35" s="85">
        <v>8</v>
      </c>
      <c r="AD35" s="80">
        <f t="shared" si="3"/>
        <v>142</v>
      </c>
      <c r="AE35" s="87">
        <f t="shared" si="0"/>
        <v>79.32960893854748</v>
      </c>
      <c r="AF35" s="85">
        <f t="shared" si="4"/>
        <v>91.66666666666667</v>
      </c>
      <c r="AG35" s="85">
        <f t="shared" si="4"/>
        <v>80</v>
      </c>
      <c r="AH35" s="85">
        <f t="shared" si="4"/>
        <v>84.61538461538461</v>
      </c>
      <c r="AI35" s="85">
        <f t="shared" si="4"/>
        <v>80</v>
      </c>
      <c r="AJ35" s="85">
        <f t="shared" si="4"/>
        <v>86.66666666666667</v>
      </c>
      <c r="AK35" s="85">
        <f t="shared" si="4"/>
        <v>60</v>
      </c>
      <c r="AL35" s="85">
        <f t="shared" si="4"/>
        <v>81.81818181818181</v>
      </c>
      <c r="AM35" s="85">
        <f t="shared" si="4"/>
        <v>50</v>
      </c>
      <c r="AN35" s="85">
        <f t="shared" si="4"/>
        <v>83.33333333333333</v>
      </c>
      <c r="AO35" s="85">
        <f t="shared" si="4"/>
        <v>85.71428571428571</v>
      </c>
      <c r="AP35" s="85">
        <f t="shared" si="4"/>
        <v>82.3529411764706</v>
      </c>
      <c r="AQ35" s="85">
        <f t="shared" si="4"/>
        <v>72.72727272727273</v>
      </c>
      <c r="AR35" s="85">
        <f t="shared" si="4"/>
        <v>80</v>
      </c>
    </row>
    <row r="36" spans="1:44" ht="16.5" customHeight="1">
      <c r="A36" s="83">
        <v>3032</v>
      </c>
      <c r="B36" s="84" t="s">
        <v>61</v>
      </c>
      <c r="C36" s="85">
        <v>12</v>
      </c>
      <c r="D36" s="85">
        <v>20</v>
      </c>
      <c r="E36" s="85">
        <v>13</v>
      </c>
      <c r="F36" s="85">
        <v>10</v>
      </c>
      <c r="G36" s="85">
        <v>15</v>
      </c>
      <c r="H36" s="85">
        <v>10</v>
      </c>
      <c r="I36" s="85">
        <v>11</v>
      </c>
      <c r="J36" s="85">
        <v>8</v>
      </c>
      <c r="K36" s="85">
        <v>24</v>
      </c>
      <c r="L36" s="85">
        <v>7</v>
      </c>
      <c r="M36" s="85">
        <v>17</v>
      </c>
      <c r="N36" s="85">
        <v>22</v>
      </c>
      <c r="O36" s="85">
        <v>10</v>
      </c>
      <c r="P36" s="80">
        <f t="shared" si="2"/>
        <v>179</v>
      </c>
      <c r="Q36" s="85">
        <v>8</v>
      </c>
      <c r="R36" s="85">
        <v>16</v>
      </c>
      <c r="S36" s="86">
        <v>5</v>
      </c>
      <c r="T36" s="85">
        <v>4</v>
      </c>
      <c r="U36" s="85">
        <v>7</v>
      </c>
      <c r="V36" s="85">
        <v>8</v>
      </c>
      <c r="W36" s="85">
        <v>7</v>
      </c>
      <c r="X36" s="85">
        <v>6</v>
      </c>
      <c r="Y36" s="85">
        <v>16</v>
      </c>
      <c r="Z36" s="85">
        <v>3</v>
      </c>
      <c r="AA36" s="85">
        <v>11</v>
      </c>
      <c r="AB36" s="85">
        <v>12</v>
      </c>
      <c r="AC36" s="85">
        <v>6</v>
      </c>
      <c r="AD36" s="80">
        <f t="shared" si="3"/>
        <v>109</v>
      </c>
      <c r="AE36" s="87">
        <f t="shared" si="0"/>
        <v>60.89385474860335</v>
      </c>
      <c r="AF36" s="85">
        <f t="shared" si="4"/>
        <v>66.66666666666667</v>
      </c>
      <c r="AG36" s="85">
        <f t="shared" si="4"/>
        <v>80</v>
      </c>
      <c r="AH36" s="85">
        <f t="shared" si="4"/>
        <v>38.46153846153846</v>
      </c>
      <c r="AI36" s="85">
        <f t="shared" si="4"/>
        <v>40</v>
      </c>
      <c r="AJ36" s="85">
        <f t="shared" si="4"/>
        <v>46.666666666666664</v>
      </c>
      <c r="AK36" s="85">
        <f t="shared" si="4"/>
        <v>80</v>
      </c>
      <c r="AL36" s="85">
        <f t="shared" si="4"/>
        <v>63.63636363636363</v>
      </c>
      <c r="AM36" s="85">
        <f t="shared" si="4"/>
        <v>75</v>
      </c>
      <c r="AN36" s="85">
        <f t="shared" si="4"/>
        <v>66.66666666666667</v>
      </c>
      <c r="AO36" s="85">
        <f t="shared" si="4"/>
        <v>42.857142857142854</v>
      </c>
      <c r="AP36" s="85">
        <f t="shared" si="4"/>
        <v>64.70588235294117</v>
      </c>
      <c r="AQ36" s="85">
        <f t="shared" si="4"/>
        <v>54.54545454545455</v>
      </c>
      <c r="AR36" s="85">
        <f t="shared" si="4"/>
        <v>60</v>
      </c>
    </row>
    <row r="37" spans="1:44" ht="16.5" customHeight="1">
      <c r="A37" s="83">
        <v>3033</v>
      </c>
      <c r="B37" s="84" t="s">
        <v>62</v>
      </c>
      <c r="C37" s="85">
        <v>12</v>
      </c>
      <c r="D37" s="85">
        <v>20</v>
      </c>
      <c r="E37" s="85">
        <v>13</v>
      </c>
      <c r="F37" s="85">
        <v>10</v>
      </c>
      <c r="G37" s="85">
        <v>15</v>
      </c>
      <c r="H37" s="85">
        <v>10</v>
      </c>
      <c r="I37" s="85">
        <v>11</v>
      </c>
      <c r="J37" s="85">
        <v>8</v>
      </c>
      <c r="K37" s="85">
        <v>24</v>
      </c>
      <c r="L37" s="85">
        <v>7</v>
      </c>
      <c r="M37" s="85">
        <v>17</v>
      </c>
      <c r="N37" s="85">
        <v>22</v>
      </c>
      <c r="O37" s="85">
        <v>10</v>
      </c>
      <c r="P37" s="80">
        <f t="shared" si="2"/>
        <v>179</v>
      </c>
      <c r="Q37" s="85">
        <v>8</v>
      </c>
      <c r="R37" s="85">
        <v>16</v>
      </c>
      <c r="S37" s="86">
        <v>5</v>
      </c>
      <c r="T37" s="85">
        <v>10</v>
      </c>
      <c r="U37" s="85">
        <v>8</v>
      </c>
      <c r="V37" s="85">
        <v>6</v>
      </c>
      <c r="W37" s="85">
        <v>4</v>
      </c>
      <c r="X37" s="85">
        <v>4</v>
      </c>
      <c r="Y37" s="85">
        <v>16</v>
      </c>
      <c r="Z37" s="85">
        <v>6</v>
      </c>
      <c r="AA37" s="85">
        <v>6</v>
      </c>
      <c r="AB37" s="85">
        <v>16</v>
      </c>
      <c r="AC37" s="85">
        <v>6</v>
      </c>
      <c r="AD37" s="80">
        <f t="shared" si="3"/>
        <v>111</v>
      </c>
      <c r="AE37" s="87">
        <f t="shared" si="0"/>
        <v>62.01117318435754</v>
      </c>
      <c r="AF37" s="85">
        <f t="shared" si="4"/>
        <v>66.66666666666667</v>
      </c>
      <c r="AG37" s="85">
        <f t="shared" si="4"/>
        <v>80</v>
      </c>
      <c r="AH37" s="85">
        <f t="shared" si="4"/>
        <v>38.46153846153846</v>
      </c>
      <c r="AI37" s="85">
        <f t="shared" si="4"/>
        <v>100</v>
      </c>
      <c r="AJ37" s="85">
        <f t="shared" si="4"/>
        <v>53.333333333333336</v>
      </c>
      <c r="AK37" s="85">
        <f t="shared" si="4"/>
        <v>60</v>
      </c>
      <c r="AL37" s="85">
        <f t="shared" si="4"/>
        <v>36.36363636363637</v>
      </c>
      <c r="AM37" s="85">
        <f t="shared" si="4"/>
        <v>50</v>
      </c>
      <c r="AN37" s="85">
        <f t="shared" si="4"/>
        <v>66.66666666666667</v>
      </c>
      <c r="AO37" s="85">
        <f t="shared" si="4"/>
        <v>85.71428571428571</v>
      </c>
      <c r="AP37" s="85">
        <f t="shared" si="4"/>
        <v>35.294117647058826</v>
      </c>
      <c r="AQ37" s="85">
        <f t="shared" si="4"/>
        <v>72.72727272727273</v>
      </c>
      <c r="AR37" s="85">
        <f t="shared" si="4"/>
        <v>60</v>
      </c>
    </row>
    <row r="38" spans="1:44" ht="16.5" customHeight="1">
      <c r="A38" s="83">
        <v>3034</v>
      </c>
      <c r="B38" s="84" t="s">
        <v>63</v>
      </c>
      <c r="C38" s="85">
        <v>12</v>
      </c>
      <c r="D38" s="85">
        <v>20</v>
      </c>
      <c r="E38" s="85">
        <v>13</v>
      </c>
      <c r="F38" s="85">
        <v>10</v>
      </c>
      <c r="G38" s="85">
        <v>15</v>
      </c>
      <c r="H38" s="85">
        <v>10</v>
      </c>
      <c r="I38" s="85">
        <v>11</v>
      </c>
      <c r="J38" s="85">
        <v>8</v>
      </c>
      <c r="K38" s="85">
        <v>24</v>
      </c>
      <c r="L38" s="85">
        <v>7</v>
      </c>
      <c r="M38" s="85">
        <v>17</v>
      </c>
      <c r="N38" s="85">
        <v>22</v>
      </c>
      <c r="O38" s="85">
        <v>10</v>
      </c>
      <c r="P38" s="80">
        <f t="shared" si="2"/>
        <v>179</v>
      </c>
      <c r="Q38" s="85">
        <v>7</v>
      </c>
      <c r="R38" s="85">
        <v>12</v>
      </c>
      <c r="S38" s="86">
        <v>2</v>
      </c>
      <c r="T38" s="85">
        <v>8</v>
      </c>
      <c r="U38" s="85">
        <v>5</v>
      </c>
      <c r="V38" s="85">
        <v>4</v>
      </c>
      <c r="W38" s="85">
        <v>4</v>
      </c>
      <c r="X38" s="85">
        <v>2</v>
      </c>
      <c r="Y38" s="85">
        <v>16</v>
      </c>
      <c r="Z38" s="85">
        <v>4</v>
      </c>
      <c r="AA38" s="85">
        <v>3</v>
      </c>
      <c r="AB38" s="85">
        <v>12</v>
      </c>
      <c r="AC38" s="85">
        <v>4</v>
      </c>
      <c r="AD38" s="80">
        <f t="shared" si="3"/>
        <v>83</v>
      </c>
      <c r="AE38" s="87">
        <f t="shared" si="0"/>
        <v>46.36871508379888</v>
      </c>
      <c r="AF38" s="85">
        <f t="shared" si="4"/>
        <v>58.333333333333336</v>
      </c>
      <c r="AG38" s="85">
        <f t="shared" si="4"/>
        <v>60</v>
      </c>
      <c r="AH38" s="85">
        <f t="shared" si="4"/>
        <v>15.384615384615385</v>
      </c>
      <c r="AI38" s="85">
        <f t="shared" si="4"/>
        <v>80</v>
      </c>
      <c r="AJ38" s="85">
        <f t="shared" si="4"/>
        <v>33.333333333333336</v>
      </c>
      <c r="AK38" s="85">
        <f t="shared" si="4"/>
        <v>40</v>
      </c>
      <c r="AL38" s="85">
        <f t="shared" si="4"/>
        <v>36.36363636363637</v>
      </c>
      <c r="AM38" s="85">
        <f t="shared" si="4"/>
        <v>25</v>
      </c>
      <c r="AN38" s="85">
        <f t="shared" si="4"/>
        <v>66.66666666666667</v>
      </c>
      <c r="AO38" s="85">
        <f t="shared" si="4"/>
        <v>57.142857142857146</v>
      </c>
      <c r="AP38" s="85">
        <f t="shared" si="4"/>
        <v>17.647058823529413</v>
      </c>
      <c r="AQ38" s="85">
        <f t="shared" si="4"/>
        <v>54.54545454545455</v>
      </c>
      <c r="AR38" s="85">
        <f t="shared" si="4"/>
        <v>40</v>
      </c>
    </row>
    <row r="39" spans="1:44" ht="16.5" customHeight="1">
      <c r="A39" s="83">
        <v>3035</v>
      </c>
      <c r="B39" s="84" t="s">
        <v>64</v>
      </c>
      <c r="C39" s="85">
        <v>12</v>
      </c>
      <c r="D39" s="85">
        <v>20</v>
      </c>
      <c r="E39" s="85">
        <v>13</v>
      </c>
      <c r="F39" s="85">
        <v>10</v>
      </c>
      <c r="G39" s="85">
        <v>15</v>
      </c>
      <c r="H39" s="85">
        <v>10</v>
      </c>
      <c r="I39" s="85">
        <v>11</v>
      </c>
      <c r="J39" s="85">
        <v>8</v>
      </c>
      <c r="K39" s="85">
        <v>24</v>
      </c>
      <c r="L39" s="85">
        <v>7</v>
      </c>
      <c r="M39" s="85">
        <v>17</v>
      </c>
      <c r="N39" s="85">
        <v>22</v>
      </c>
      <c r="O39" s="85">
        <v>10</v>
      </c>
      <c r="P39" s="80">
        <f t="shared" si="2"/>
        <v>179</v>
      </c>
      <c r="Q39" s="85">
        <v>8</v>
      </c>
      <c r="R39" s="85">
        <v>8</v>
      </c>
      <c r="S39" s="86">
        <v>8</v>
      </c>
      <c r="T39" s="85">
        <v>10</v>
      </c>
      <c r="U39" s="85">
        <v>10</v>
      </c>
      <c r="V39" s="85">
        <v>6</v>
      </c>
      <c r="W39" s="85">
        <v>5</v>
      </c>
      <c r="X39" s="85">
        <v>2</v>
      </c>
      <c r="Y39" s="85">
        <v>16</v>
      </c>
      <c r="Z39" s="85">
        <v>5</v>
      </c>
      <c r="AA39" s="85">
        <v>10</v>
      </c>
      <c r="AB39" s="85">
        <v>12</v>
      </c>
      <c r="AC39" s="85">
        <v>4</v>
      </c>
      <c r="AD39" s="80">
        <f t="shared" si="3"/>
        <v>104</v>
      </c>
      <c r="AE39" s="87">
        <f t="shared" si="0"/>
        <v>58.100558659217874</v>
      </c>
      <c r="AF39" s="85">
        <f t="shared" si="4"/>
        <v>66.66666666666667</v>
      </c>
      <c r="AG39" s="85">
        <f t="shared" si="4"/>
        <v>40</v>
      </c>
      <c r="AH39" s="85">
        <f t="shared" si="4"/>
        <v>61.53846153846154</v>
      </c>
      <c r="AI39" s="85">
        <f t="shared" si="4"/>
        <v>100</v>
      </c>
      <c r="AJ39" s="85">
        <f t="shared" si="4"/>
        <v>66.66666666666667</v>
      </c>
      <c r="AK39" s="85">
        <f t="shared" si="4"/>
        <v>60</v>
      </c>
      <c r="AL39" s="85">
        <f t="shared" si="4"/>
        <v>45.45454545454545</v>
      </c>
      <c r="AM39" s="85">
        <f t="shared" si="4"/>
        <v>25</v>
      </c>
      <c r="AN39" s="85">
        <f t="shared" si="4"/>
        <v>66.66666666666667</v>
      </c>
      <c r="AO39" s="85">
        <f t="shared" si="4"/>
        <v>71.42857142857143</v>
      </c>
      <c r="AP39" s="85">
        <f t="shared" si="4"/>
        <v>58.8235294117647</v>
      </c>
      <c r="AQ39" s="85">
        <f t="shared" si="4"/>
        <v>54.54545454545455</v>
      </c>
      <c r="AR39" s="85">
        <f t="shared" si="4"/>
        <v>40</v>
      </c>
    </row>
    <row r="40" spans="1:44" ht="16.5" customHeight="1">
      <c r="A40" s="83">
        <v>3036</v>
      </c>
      <c r="B40" s="84" t="s">
        <v>65</v>
      </c>
      <c r="C40" s="85">
        <v>12</v>
      </c>
      <c r="D40" s="85">
        <v>20</v>
      </c>
      <c r="E40" s="85">
        <v>13</v>
      </c>
      <c r="F40" s="85">
        <v>10</v>
      </c>
      <c r="G40" s="85">
        <v>15</v>
      </c>
      <c r="H40" s="85">
        <v>10</v>
      </c>
      <c r="I40" s="85">
        <v>11</v>
      </c>
      <c r="J40" s="85">
        <v>8</v>
      </c>
      <c r="K40" s="85">
        <v>24</v>
      </c>
      <c r="L40" s="85">
        <v>7</v>
      </c>
      <c r="M40" s="85">
        <v>17</v>
      </c>
      <c r="N40" s="85">
        <v>22</v>
      </c>
      <c r="O40" s="85">
        <v>10</v>
      </c>
      <c r="P40" s="80">
        <f t="shared" si="2"/>
        <v>179</v>
      </c>
      <c r="Q40" s="86">
        <v>7</v>
      </c>
      <c r="R40" s="85">
        <v>16</v>
      </c>
      <c r="S40" s="86">
        <v>5</v>
      </c>
      <c r="T40" s="85">
        <v>8</v>
      </c>
      <c r="U40" s="86">
        <v>8</v>
      </c>
      <c r="V40" s="86">
        <v>6</v>
      </c>
      <c r="W40" s="85">
        <v>4</v>
      </c>
      <c r="X40" s="86">
        <v>4</v>
      </c>
      <c r="Y40" s="86">
        <v>16</v>
      </c>
      <c r="Z40" s="85">
        <v>6</v>
      </c>
      <c r="AA40" s="86">
        <v>6</v>
      </c>
      <c r="AB40" s="86">
        <v>15</v>
      </c>
      <c r="AC40" s="86">
        <v>6</v>
      </c>
      <c r="AD40" s="80">
        <f t="shared" si="3"/>
        <v>107</v>
      </c>
      <c r="AE40" s="87">
        <f t="shared" si="0"/>
        <v>59.77653631284916</v>
      </c>
      <c r="AF40" s="85">
        <f t="shared" si="4"/>
        <v>58.333333333333336</v>
      </c>
      <c r="AG40" s="85">
        <f t="shared" si="4"/>
        <v>80</v>
      </c>
      <c r="AH40" s="85">
        <f t="shared" si="4"/>
        <v>38.46153846153846</v>
      </c>
      <c r="AI40" s="85">
        <f t="shared" si="4"/>
        <v>80</v>
      </c>
      <c r="AJ40" s="85">
        <f t="shared" si="4"/>
        <v>53.333333333333336</v>
      </c>
      <c r="AK40" s="85">
        <f t="shared" si="4"/>
        <v>60</v>
      </c>
      <c r="AL40" s="85">
        <f t="shared" si="4"/>
        <v>36.36363636363637</v>
      </c>
      <c r="AM40" s="85">
        <f t="shared" si="4"/>
        <v>50</v>
      </c>
      <c r="AN40" s="85">
        <f aca="true" t="shared" si="5" ref="AN40:AR55">(Y40*100)/K40</f>
        <v>66.66666666666667</v>
      </c>
      <c r="AO40" s="85">
        <f t="shared" si="5"/>
        <v>85.71428571428571</v>
      </c>
      <c r="AP40" s="85">
        <f t="shared" si="5"/>
        <v>35.294117647058826</v>
      </c>
      <c r="AQ40" s="85">
        <f t="shared" si="5"/>
        <v>68.18181818181819</v>
      </c>
      <c r="AR40" s="85">
        <f t="shared" si="5"/>
        <v>60</v>
      </c>
    </row>
    <row r="41" spans="1:44" ht="16.5" customHeight="1">
      <c r="A41" s="83">
        <v>3037</v>
      </c>
      <c r="B41" s="84" t="s">
        <v>66</v>
      </c>
      <c r="C41" s="85">
        <v>12</v>
      </c>
      <c r="D41" s="85">
        <v>20</v>
      </c>
      <c r="E41" s="85">
        <v>13</v>
      </c>
      <c r="F41" s="85">
        <v>10</v>
      </c>
      <c r="G41" s="85">
        <v>15</v>
      </c>
      <c r="H41" s="85">
        <v>10</v>
      </c>
      <c r="I41" s="85">
        <v>11</v>
      </c>
      <c r="J41" s="85">
        <v>8</v>
      </c>
      <c r="K41" s="85">
        <v>24</v>
      </c>
      <c r="L41" s="85">
        <v>7</v>
      </c>
      <c r="M41" s="85">
        <v>17</v>
      </c>
      <c r="N41" s="85">
        <v>22</v>
      </c>
      <c r="O41" s="85">
        <v>10</v>
      </c>
      <c r="P41" s="80">
        <f t="shared" si="2"/>
        <v>179</v>
      </c>
      <c r="Q41" s="86">
        <v>8</v>
      </c>
      <c r="R41" s="85">
        <v>16</v>
      </c>
      <c r="S41" s="86">
        <v>8</v>
      </c>
      <c r="T41" s="85">
        <v>10</v>
      </c>
      <c r="U41" s="86">
        <v>11</v>
      </c>
      <c r="V41" s="86">
        <v>6</v>
      </c>
      <c r="W41" s="85">
        <v>7</v>
      </c>
      <c r="X41" s="86">
        <v>4</v>
      </c>
      <c r="Y41" s="86">
        <v>16</v>
      </c>
      <c r="Z41" s="85">
        <v>6</v>
      </c>
      <c r="AA41" s="86">
        <v>12</v>
      </c>
      <c r="AB41" s="86">
        <v>16</v>
      </c>
      <c r="AC41" s="86">
        <v>6</v>
      </c>
      <c r="AD41" s="80">
        <f t="shared" si="3"/>
        <v>126</v>
      </c>
      <c r="AE41" s="87">
        <f t="shared" si="0"/>
        <v>70.39106145251397</v>
      </c>
      <c r="AF41" s="85">
        <f aca="true" t="shared" si="6" ref="AF41:AR56">(Q41*100)/C41</f>
        <v>66.66666666666667</v>
      </c>
      <c r="AG41" s="85">
        <f t="shared" si="6"/>
        <v>80</v>
      </c>
      <c r="AH41" s="85">
        <f t="shared" si="6"/>
        <v>61.53846153846154</v>
      </c>
      <c r="AI41" s="85">
        <f t="shared" si="6"/>
        <v>100</v>
      </c>
      <c r="AJ41" s="85">
        <f t="shared" si="6"/>
        <v>73.33333333333333</v>
      </c>
      <c r="AK41" s="85">
        <f t="shared" si="6"/>
        <v>60</v>
      </c>
      <c r="AL41" s="85">
        <f t="shared" si="6"/>
        <v>63.63636363636363</v>
      </c>
      <c r="AM41" s="85">
        <f t="shared" si="6"/>
        <v>50</v>
      </c>
      <c r="AN41" s="85">
        <f t="shared" si="5"/>
        <v>66.66666666666667</v>
      </c>
      <c r="AO41" s="85">
        <f t="shared" si="5"/>
        <v>85.71428571428571</v>
      </c>
      <c r="AP41" s="85">
        <f t="shared" si="5"/>
        <v>70.58823529411765</v>
      </c>
      <c r="AQ41" s="85">
        <f t="shared" si="5"/>
        <v>72.72727272727273</v>
      </c>
      <c r="AR41" s="85">
        <f t="shared" si="5"/>
        <v>60</v>
      </c>
    </row>
    <row r="42" spans="1:44" ht="16.5" customHeight="1">
      <c r="A42" s="83">
        <v>3038</v>
      </c>
      <c r="B42" s="84" t="s">
        <v>67</v>
      </c>
      <c r="C42" s="85">
        <v>12</v>
      </c>
      <c r="D42" s="85">
        <v>20</v>
      </c>
      <c r="E42" s="85">
        <v>13</v>
      </c>
      <c r="F42" s="85">
        <v>10</v>
      </c>
      <c r="G42" s="85">
        <v>15</v>
      </c>
      <c r="H42" s="85">
        <v>10</v>
      </c>
      <c r="I42" s="85">
        <v>11</v>
      </c>
      <c r="J42" s="85">
        <v>8</v>
      </c>
      <c r="K42" s="85">
        <v>24</v>
      </c>
      <c r="L42" s="85">
        <v>7</v>
      </c>
      <c r="M42" s="85">
        <v>17</v>
      </c>
      <c r="N42" s="85">
        <v>22</v>
      </c>
      <c r="O42" s="85">
        <v>10</v>
      </c>
      <c r="P42" s="80">
        <f t="shared" si="2"/>
        <v>179</v>
      </c>
      <c r="Q42" s="86">
        <v>6</v>
      </c>
      <c r="R42" s="85">
        <v>12</v>
      </c>
      <c r="S42" s="86">
        <v>5</v>
      </c>
      <c r="T42" s="85">
        <v>8</v>
      </c>
      <c r="U42" s="86">
        <v>10</v>
      </c>
      <c r="V42" s="86">
        <v>8</v>
      </c>
      <c r="W42" s="85">
        <v>6</v>
      </c>
      <c r="X42" s="86">
        <v>6</v>
      </c>
      <c r="Y42" s="86">
        <v>16</v>
      </c>
      <c r="Z42" s="85">
        <v>4</v>
      </c>
      <c r="AA42" s="86">
        <v>10</v>
      </c>
      <c r="AB42" s="86">
        <v>15</v>
      </c>
      <c r="AC42" s="86">
        <v>6</v>
      </c>
      <c r="AD42" s="80">
        <f t="shared" si="3"/>
        <v>112</v>
      </c>
      <c r="AE42" s="87">
        <f t="shared" si="0"/>
        <v>62.56983240223464</v>
      </c>
      <c r="AF42" s="85">
        <f t="shared" si="6"/>
        <v>50</v>
      </c>
      <c r="AG42" s="85">
        <f t="shared" si="6"/>
        <v>60</v>
      </c>
      <c r="AH42" s="85">
        <f t="shared" si="6"/>
        <v>38.46153846153846</v>
      </c>
      <c r="AI42" s="85">
        <f t="shared" si="6"/>
        <v>80</v>
      </c>
      <c r="AJ42" s="85">
        <f t="shared" si="6"/>
        <v>66.66666666666667</v>
      </c>
      <c r="AK42" s="85">
        <f t="shared" si="6"/>
        <v>80</v>
      </c>
      <c r="AL42" s="85">
        <f t="shared" si="6"/>
        <v>54.54545454545455</v>
      </c>
      <c r="AM42" s="85">
        <f t="shared" si="6"/>
        <v>75</v>
      </c>
      <c r="AN42" s="85">
        <f t="shared" si="5"/>
        <v>66.66666666666667</v>
      </c>
      <c r="AO42" s="85">
        <f t="shared" si="5"/>
        <v>57.142857142857146</v>
      </c>
      <c r="AP42" s="85">
        <f t="shared" si="5"/>
        <v>58.8235294117647</v>
      </c>
      <c r="AQ42" s="85">
        <f t="shared" si="5"/>
        <v>68.18181818181819</v>
      </c>
      <c r="AR42" s="85">
        <f t="shared" si="5"/>
        <v>60</v>
      </c>
    </row>
    <row r="43" spans="1:44" ht="16.5" customHeight="1">
      <c r="A43" s="83">
        <v>3039</v>
      </c>
      <c r="B43" s="84" t="s">
        <v>68</v>
      </c>
      <c r="C43" s="85">
        <v>12</v>
      </c>
      <c r="D43" s="85">
        <v>20</v>
      </c>
      <c r="E43" s="85">
        <v>13</v>
      </c>
      <c r="F43" s="85">
        <v>10</v>
      </c>
      <c r="G43" s="85">
        <v>15</v>
      </c>
      <c r="H43" s="85">
        <v>10</v>
      </c>
      <c r="I43" s="85">
        <v>11</v>
      </c>
      <c r="J43" s="85">
        <v>8</v>
      </c>
      <c r="K43" s="85">
        <v>24</v>
      </c>
      <c r="L43" s="85">
        <v>7</v>
      </c>
      <c r="M43" s="85">
        <v>17</v>
      </c>
      <c r="N43" s="85">
        <v>22</v>
      </c>
      <c r="O43" s="85">
        <v>10</v>
      </c>
      <c r="P43" s="80">
        <f t="shared" si="2"/>
        <v>179</v>
      </c>
      <c r="Q43" s="86">
        <v>2</v>
      </c>
      <c r="R43" s="85">
        <v>8</v>
      </c>
      <c r="S43" s="86">
        <v>2</v>
      </c>
      <c r="T43" s="85">
        <v>4</v>
      </c>
      <c r="U43" s="86">
        <v>5</v>
      </c>
      <c r="V43" s="86">
        <v>2</v>
      </c>
      <c r="W43" s="85">
        <v>3</v>
      </c>
      <c r="X43" s="86">
        <v>0</v>
      </c>
      <c r="Y43" s="86">
        <v>12</v>
      </c>
      <c r="Z43" s="85">
        <v>3</v>
      </c>
      <c r="AA43" s="86">
        <v>3</v>
      </c>
      <c r="AB43" s="86">
        <v>8</v>
      </c>
      <c r="AC43" s="86">
        <v>6</v>
      </c>
      <c r="AD43" s="80">
        <f t="shared" si="3"/>
        <v>58</v>
      </c>
      <c r="AE43" s="87">
        <f t="shared" si="0"/>
        <v>32.402234636871505</v>
      </c>
      <c r="AF43" s="85">
        <f t="shared" si="6"/>
        <v>16.666666666666668</v>
      </c>
      <c r="AG43" s="85">
        <f t="shared" si="6"/>
        <v>40</v>
      </c>
      <c r="AH43" s="85">
        <f t="shared" si="6"/>
        <v>15.384615384615385</v>
      </c>
      <c r="AI43" s="85">
        <f t="shared" si="6"/>
        <v>40</v>
      </c>
      <c r="AJ43" s="85">
        <f t="shared" si="6"/>
        <v>33.333333333333336</v>
      </c>
      <c r="AK43" s="85">
        <f t="shared" si="6"/>
        <v>20</v>
      </c>
      <c r="AL43" s="85">
        <f t="shared" si="6"/>
        <v>27.272727272727273</v>
      </c>
      <c r="AM43" s="85">
        <f t="shared" si="6"/>
        <v>0</v>
      </c>
      <c r="AN43" s="85">
        <f t="shared" si="5"/>
        <v>50</v>
      </c>
      <c r="AO43" s="85">
        <f t="shared" si="5"/>
        <v>42.857142857142854</v>
      </c>
      <c r="AP43" s="85">
        <f t="shared" si="5"/>
        <v>17.647058823529413</v>
      </c>
      <c r="AQ43" s="85">
        <f t="shared" si="5"/>
        <v>36.36363636363637</v>
      </c>
      <c r="AR43" s="85">
        <f t="shared" si="5"/>
        <v>60</v>
      </c>
    </row>
    <row r="44" spans="1:44" ht="16.5" customHeight="1">
      <c r="A44" s="83">
        <v>3040</v>
      </c>
      <c r="B44" s="84" t="s">
        <v>70</v>
      </c>
      <c r="C44" s="85">
        <v>12</v>
      </c>
      <c r="D44" s="85">
        <v>20</v>
      </c>
      <c r="E44" s="85">
        <v>13</v>
      </c>
      <c r="F44" s="85">
        <v>10</v>
      </c>
      <c r="G44" s="85">
        <v>15</v>
      </c>
      <c r="H44" s="85">
        <v>10</v>
      </c>
      <c r="I44" s="85">
        <v>11</v>
      </c>
      <c r="J44" s="85">
        <v>8</v>
      </c>
      <c r="K44" s="85">
        <v>24</v>
      </c>
      <c r="L44" s="85">
        <v>7</v>
      </c>
      <c r="M44" s="85">
        <v>17</v>
      </c>
      <c r="N44" s="85">
        <v>22</v>
      </c>
      <c r="O44" s="85">
        <v>10</v>
      </c>
      <c r="P44" s="80">
        <f t="shared" si="2"/>
        <v>179</v>
      </c>
      <c r="Q44" s="86">
        <v>11</v>
      </c>
      <c r="R44" s="85">
        <v>16</v>
      </c>
      <c r="S44" s="86">
        <v>10</v>
      </c>
      <c r="T44" s="85">
        <v>8</v>
      </c>
      <c r="U44" s="86">
        <v>12</v>
      </c>
      <c r="V44" s="86">
        <v>6</v>
      </c>
      <c r="W44" s="85">
        <v>9</v>
      </c>
      <c r="X44" s="86">
        <v>4</v>
      </c>
      <c r="Y44" s="86">
        <v>20</v>
      </c>
      <c r="Z44" s="85">
        <v>6</v>
      </c>
      <c r="AA44" s="86">
        <v>13</v>
      </c>
      <c r="AB44" s="86">
        <v>16</v>
      </c>
      <c r="AC44" s="86">
        <v>6</v>
      </c>
      <c r="AD44" s="80">
        <f t="shared" si="3"/>
        <v>137</v>
      </c>
      <c r="AE44" s="87">
        <f t="shared" si="0"/>
        <v>76.53631284916202</v>
      </c>
      <c r="AF44" s="85">
        <f t="shared" si="6"/>
        <v>91.66666666666667</v>
      </c>
      <c r="AG44" s="85">
        <f t="shared" si="6"/>
        <v>80</v>
      </c>
      <c r="AH44" s="85">
        <f t="shared" si="6"/>
        <v>76.92307692307692</v>
      </c>
      <c r="AI44" s="85">
        <f t="shared" si="6"/>
        <v>80</v>
      </c>
      <c r="AJ44" s="85">
        <f t="shared" si="6"/>
        <v>80</v>
      </c>
      <c r="AK44" s="85">
        <f t="shared" si="6"/>
        <v>60</v>
      </c>
      <c r="AL44" s="85">
        <f t="shared" si="6"/>
        <v>81.81818181818181</v>
      </c>
      <c r="AM44" s="85">
        <f t="shared" si="6"/>
        <v>50</v>
      </c>
      <c r="AN44" s="85">
        <f t="shared" si="5"/>
        <v>83.33333333333333</v>
      </c>
      <c r="AO44" s="85">
        <f t="shared" si="5"/>
        <v>85.71428571428571</v>
      </c>
      <c r="AP44" s="85">
        <f t="shared" si="5"/>
        <v>76.47058823529412</v>
      </c>
      <c r="AQ44" s="85">
        <f t="shared" si="5"/>
        <v>72.72727272727273</v>
      </c>
      <c r="AR44" s="85">
        <f t="shared" si="5"/>
        <v>60</v>
      </c>
    </row>
    <row r="45" spans="1:44" ht="16.5" customHeight="1">
      <c r="A45" s="83">
        <v>3041</v>
      </c>
      <c r="B45" s="84" t="s">
        <v>71</v>
      </c>
      <c r="C45" s="85">
        <v>12</v>
      </c>
      <c r="D45" s="85">
        <v>20</v>
      </c>
      <c r="E45" s="85">
        <v>13</v>
      </c>
      <c r="F45" s="85">
        <v>10</v>
      </c>
      <c r="G45" s="85">
        <v>15</v>
      </c>
      <c r="H45" s="85">
        <v>10</v>
      </c>
      <c r="I45" s="85">
        <v>11</v>
      </c>
      <c r="J45" s="85">
        <v>8</v>
      </c>
      <c r="K45" s="85">
        <v>24</v>
      </c>
      <c r="L45" s="85">
        <v>7</v>
      </c>
      <c r="M45" s="85">
        <v>17</v>
      </c>
      <c r="N45" s="85">
        <v>22</v>
      </c>
      <c r="O45" s="85">
        <v>10</v>
      </c>
      <c r="P45" s="80">
        <f t="shared" si="2"/>
        <v>179</v>
      </c>
      <c r="Q45" s="86">
        <v>7</v>
      </c>
      <c r="R45" s="85">
        <v>4</v>
      </c>
      <c r="S45" s="86">
        <v>4</v>
      </c>
      <c r="T45" s="85">
        <v>6</v>
      </c>
      <c r="U45" s="86">
        <v>8</v>
      </c>
      <c r="V45" s="86">
        <v>4</v>
      </c>
      <c r="W45" s="85">
        <v>5</v>
      </c>
      <c r="X45" s="86">
        <v>4</v>
      </c>
      <c r="Y45" s="86">
        <v>16</v>
      </c>
      <c r="Z45" s="85">
        <v>3</v>
      </c>
      <c r="AA45" s="86">
        <v>9</v>
      </c>
      <c r="AB45" s="86">
        <v>10</v>
      </c>
      <c r="AC45" s="86">
        <v>4</v>
      </c>
      <c r="AD45" s="80">
        <f t="shared" si="3"/>
        <v>84</v>
      </c>
      <c r="AE45" s="87">
        <f t="shared" si="0"/>
        <v>46.927374301675975</v>
      </c>
      <c r="AF45" s="85">
        <f t="shared" si="6"/>
        <v>58.333333333333336</v>
      </c>
      <c r="AG45" s="85">
        <f t="shared" si="6"/>
        <v>20</v>
      </c>
      <c r="AH45" s="85">
        <f t="shared" si="6"/>
        <v>30.76923076923077</v>
      </c>
      <c r="AI45" s="85">
        <f t="shared" si="6"/>
        <v>60</v>
      </c>
      <c r="AJ45" s="85">
        <f t="shared" si="6"/>
        <v>53.333333333333336</v>
      </c>
      <c r="AK45" s="85">
        <f t="shared" si="6"/>
        <v>40</v>
      </c>
      <c r="AL45" s="85">
        <f t="shared" si="6"/>
        <v>45.45454545454545</v>
      </c>
      <c r="AM45" s="85">
        <f t="shared" si="6"/>
        <v>50</v>
      </c>
      <c r="AN45" s="85">
        <f t="shared" si="5"/>
        <v>66.66666666666667</v>
      </c>
      <c r="AO45" s="85">
        <f t="shared" si="5"/>
        <v>42.857142857142854</v>
      </c>
      <c r="AP45" s="85">
        <f t="shared" si="5"/>
        <v>52.94117647058823</v>
      </c>
      <c r="AQ45" s="85">
        <f t="shared" si="5"/>
        <v>45.45454545454545</v>
      </c>
      <c r="AR45" s="85">
        <f t="shared" si="5"/>
        <v>40</v>
      </c>
    </row>
    <row r="46" spans="1:44" ht="16.5" customHeight="1">
      <c r="A46" s="83">
        <v>3042</v>
      </c>
      <c r="B46" s="84" t="s">
        <v>72</v>
      </c>
      <c r="C46" s="85">
        <v>12</v>
      </c>
      <c r="D46" s="85">
        <v>20</v>
      </c>
      <c r="E46" s="85">
        <v>13</v>
      </c>
      <c r="F46" s="85">
        <v>10</v>
      </c>
      <c r="G46" s="85">
        <v>15</v>
      </c>
      <c r="H46" s="85">
        <v>10</v>
      </c>
      <c r="I46" s="85">
        <v>11</v>
      </c>
      <c r="J46" s="85">
        <v>8</v>
      </c>
      <c r="K46" s="85">
        <v>24</v>
      </c>
      <c r="L46" s="85">
        <v>7</v>
      </c>
      <c r="M46" s="85">
        <v>17</v>
      </c>
      <c r="N46" s="85">
        <v>22</v>
      </c>
      <c r="O46" s="85">
        <v>10</v>
      </c>
      <c r="P46" s="80">
        <f t="shared" si="2"/>
        <v>179</v>
      </c>
      <c r="Q46" s="86">
        <v>8</v>
      </c>
      <c r="R46" s="85">
        <v>12</v>
      </c>
      <c r="S46" s="86">
        <v>11</v>
      </c>
      <c r="T46" s="85">
        <v>8</v>
      </c>
      <c r="U46" s="86">
        <v>13</v>
      </c>
      <c r="V46" s="86">
        <v>10</v>
      </c>
      <c r="W46" s="85">
        <v>10</v>
      </c>
      <c r="X46" s="86">
        <v>8</v>
      </c>
      <c r="Y46" s="86">
        <v>16</v>
      </c>
      <c r="Z46" s="85">
        <v>4</v>
      </c>
      <c r="AA46" s="86">
        <v>15</v>
      </c>
      <c r="AB46" s="86">
        <v>12</v>
      </c>
      <c r="AC46" s="86">
        <v>8</v>
      </c>
      <c r="AD46" s="80">
        <f t="shared" si="3"/>
        <v>135</v>
      </c>
      <c r="AE46" s="87">
        <f t="shared" si="0"/>
        <v>75.41899441340782</v>
      </c>
      <c r="AF46" s="85">
        <f t="shared" si="6"/>
        <v>66.66666666666667</v>
      </c>
      <c r="AG46" s="85">
        <f t="shared" si="6"/>
        <v>60</v>
      </c>
      <c r="AH46" s="85">
        <f t="shared" si="6"/>
        <v>84.61538461538461</v>
      </c>
      <c r="AI46" s="85">
        <f t="shared" si="6"/>
        <v>80</v>
      </c>
      <c r="AJ46" s="85">
        <f t="shared" si="6"/>
        <v>86.66666666666667</v>
      </c>
      <c r="AK46" s="85">
        <f t="shared" si="6"/>
        <v>100</v>
      </c>
      <c r="AL46" s="85">
        <f t="shared" si="6"/>
        <v>90.9090909090909</v>
      </c>
      <c r="AM46" s="85">
        <f t="shared" si="6"/>
        <v>100</v>
      </c>
      <c r="AN46" s="85">
        <f t="shared" si="5"/>
        <v>66.66666666666667</v>
      </c>
      <c r="AO46" s="85">
        <f t="shared" si="5"/>
        <v>57.142857142857146</v>
      </c>
      <c r="AP46" s="85">
        <f t="shared" si="5"/>
        <v>88.23529411764706</v>
      </c>
      <c r="AQ46" s="85">
        <f t="shared" si="5"/>
        <v>54.54545454545455</v>
      </c>
      <c r="AR46" s="85">
        <f t="shared" si="5"/>
        <v>80</v>
      </c>
    </row>
    <row r="47" spans="1:44" ht="16.5" customHeight="1">
      <c r="A47" s="83">
        <v>3043</v>
      </c>
      <c r="B47" s="84" t="s">
        <v>73</v>
      </c>
      <c r="C47" s="85">
        <v>12</v>
      </c>
      <c r="D47" s="85">
        <v>20</v>
      </c>
      <c r="E47" s="85">
        <v>13</v>
      </c>
      <c r="F47" s="85">
        <v>10</v>
      </c>
      <c r="G47" s="85">
        <v>15</v>
      </c>
      <c r="H47" s="85">
        <v>10</v>
      </c>
      <c r="I47" s="85">
        <v>11</v>
      </c>
      <c r="J47" s="85">
        <v>8</v>
      </c>
      <c r="K47" s="85">
        <v>24</v>
      </c>
      <c r="L47" s="85">
        <v>7</v>
      </c>
      <c r="M47" s="85">
        <v>17</v>
      </c>
      <c r="N47" s="85">
        <v>22</v>
      </c>
      <c r="O47" s="85">
        <v>10</v>
      </c>
      <c r="P47" s="80">
        <f t="shared" si="2"/>
        <v>179</v>
      </c>
      <c r="Q47" s="86">
        <v>7</v>
      </c>
      <c r="R47" s="85">
        <v>8</v>
      </c>
      <c r="S47" s="86">
        <v>6</v>
      </c>
      <c r="T47" s="85">
        <v>8</v>
      </c>
      <c r="U47" s="86">
        <v>11</v>
      </c>
      <c r="V47" s="86">
        <v>4</v>
      </c>
      <c r="W47" s="85">
        <v>6</v>
      </c>
      <c r="X47" s="86">
        <v>4</v>
      </c>
      <c r="Y47" s="86">
        <v>16</v>
      </c>
      <c r="Z47" s="85">
        <v>5</v>
      </c>
      <c r="AA47" s="86">
        <v>11</v>
      </c>
      <c r="AB47" s="86">
        <v>11</v>
      </c>
      <c r="AC47" s="86">
        <v>6</v>
      </c>
      <c r="AD47" s="80">
        <f t="shared" si="3"/>
        <v>103</v>
      </c>
      <c r="AE47" s="87">
        <f t="shared" si="0"/>
        <v>57.54189944134078</v>
      </c>
      <c r="AF47" s="85">
        <f t="shared" si="6"/>
        <v>58.333333333333336</v>
      </c>
      <c r="AG47" s="85">
        <f t="shared" si="6"/>
        <v>40</v>
      </c>
      <c r="AH47" s="85">
        <f t="shared" si="6"/>
        <v>46.15384615384615</v>
      </c>
      <c r="AI47" s="85">
        <f t="shared" si="6"/>
        <v>80</v>
      </c>
      <c r="AJ47" s="85">
        <f t="shared" si="6"/>
        <v>73.33333333333333</v>
      </c>
      <c r="AK47" s="85">
        <f t="shared" si="6"/>
        <v>40</v>
      </c>
      <c r="AL47" s="85">
        <f t="shared" si="6"/>
        <v>54.54545454545455</v>
      </c>
      <c r="AM47" s="85">
        <f t="shared" si="6"/>
        <v>50</v>
      </c>
      <c r="AN47" s="85">
        <f t="shared" si="5"/>
        <v>66.66666666666667</v>
      </c>
      <c r="AO47" s="85">
        <f t="shared" si="5"/>
        <v>71.42857142857143</v>
      </c>
      <c r="AP47" s="85">
        <f t="shared" si="5"/>
        <v>64.70588235294117</v>
      </c>
      <c r="AQ47" s="85">
        <f t="shared" si="5"/>
        <v>50</v>
      </c>
      <c r="AR47" s="85">
        <f t="shared" si="5"/>
        <v>60</v>
      </c>
    </row>
    <row r="48" spans="1:44" ht="16.5" customHeight="1">
      <c r="A48" s="83">
        <v>3044</v>
      </c>
      <c r="B48" s="84" t="s">
        <v>74</v>
      </c>
      <c r="C48" s="85">
        <v>12</v>
      </c>
      <c r="D48" s="85">
        <v>20</v>
      </c>
      <c r="E48" s="85">
        <v>13</v>
      </c>
      <c r="F48" s="85">
        <v>10</v>
      </c>
      <c r="G48" s="85">
        <v>15</v>
      </c>
      <c r="H48" s="85">
        <v>10</v>
      </c>
      <c r="I48" s="85">
        <v>11</v>
      </c>
      <c r="J48" s="85">
        <v>8</v>
      </c>
      <c r="K48" s="85">
        <v>24</v>
      </c>
      <c r="L48" s="85">
        <v>7</v>
      </c>
      <c r="M48" s="85">
        <v>17</v>
      </c>
      <c r="N48" s="85">
        <v>22</v>
      </c>
      <c r="O48" s="85">
        <v>10</v>
      </c>
      <c r="P48" s="80">
        <f t="shared" si="2"/>
        <v>179</v>
      </c>
      <c r="Q48" s="86">
        <v>9</v>
      </c>
      <c r="R48" s="85">
        <v>16</v>
      </c>
      <c r="S48" s="86">
        <v>6</v>
      </c>
      <c r="T48" s="85">
        <v>8</v>
      </c>
      <c r="U48" s="86">
        <v>9</v>
      </c>
      <c r="V48" s="86">
        <v>2</v>
      </c>
      <c r="W48" s="85">
        <v>6</v>
      </c>
      <c r="X48" s="86">
        <v>4</v>
      </c>
      <c r="Y48" s="86">
        <v>16</v>
      </c>
      <c r="Z48" s="85">
        <v>6</v>
      </c>
      <c r="AA48" s="86">
        <v>12</v>
      </c>
      <c r="AB48" s="86">
        <v>13</v>
      </c>
      <c r="AC48" s="86">
        <v>6</v>
      </c>
      <c r="AD48" s="80">
        <f t="shared" si="3"/>
        <v>113</v>
      </c>
      <c r="AE48" s="87">
        <f t="shared" si="0"/>
        <v>63.12849162011173</v>
      </c>
      <c r="AF48" s="85">
        <f t="shared" si="6"/>
        <v>75</v>
      </c>
      <c r="AG48" s="85">
        <f t="shared" si="6"/>
        <v>80</v>
      </c>
      <c r="AH48" s="85">
        <f t="shared" si="6"/>
        <v>46.15384615384615</v>
      </c>
      <c r="AI48" s="85">
        <f t="shared" si="6"/>
        <v>80</v>
      </c>
      <c r="AJ48" s="85">
        <f t="shared" si="6"/>
        <v>60</v>
      </c>
      <c r="AK48" s="85">
        <f t="shared" si="6"/>
        <v>20</v>
      </c>
      <c r="AL48" s="85">
        <f t="shared" si="6"/>
        <v>54.54545454545455</v>
      </c>
      <c r="AM48" s="85">
        <f t="shared" si="6"/>
        <v>50</v>
      </c>
      <c r="AN48" s="85">
        <f t="shared" si="5"/>
        <v>66.66666666666667</v>
      </c>
      <c r="AO48" s="85">
        <f t="shared" si="5"/>
        <v>85.71428571428571</v>
      </c>
      <c r="AP48" s="85">
        <f t="shared" si="5"/>
        <v>70.58823529411765</v>
      </c>
      <c r="AQ48" s="85">
        <f t="shared" si="5"/>
        <v>59.09090909090909</v>
      </c>
      <c r="AR48" s="85">
        <f t="shared" si="5"/>
        <v>60</v>
      </c>
    </row>
    <row r="49" spans="1:44" ht="16.5" customHeight="1">
      <c r="A49" s="83">
        <v>3045</v>
      </c>
      <c r="B49" s="84" t="s">
        <v>75</v>
      </c>
      <c r="C49" s="85">
        <v>12</v>
      </c>
      <c r="D49" s="85">
        <v>20</v>
      </c>
      <c r="E49" s="85">
        <v>13</v>
      </c>
      <c r="F49" s="85">
        <v>10</v>
      </c>
      <c r="G49" s="85">
        <v>15</v>
      </c>
      <c r="H49" s="85">
        <v>10</v>
      </c>
      <c r="I49" s="85">
        <v>11</v>
      </c>
      <c r="J49" s="85">
        <v>8</v>
      </c>
      <c r="K49" s="85">
        <v>24</v>
      </c>
      <c r="L49" s="85">
        <v>7</v>
      </c>
      <c r="M49" s="85">
        <v>17</v>
      </c>
      <c r="N49" s="85">
        <v>22</v>
      </c>
      <c r="O49" s="85">
        <v>10</v>
      </c>
      <c r="P49" s="80">
        <f t="shared" si="2"/>
        <v>179</v>
      </c>
      <c r="Q49" s="102">
        <v>11</v>
      </c>
      <c r="R49" s="85">
        <v>20</v>
      </c>
      <c r="S49" s="86">
        <v>13</v>
      </c>
      <c r="T49" s="85">
        <v>10</v>
      </c>
      <c r="U49" s="86">
        <v>15</v>
      </c>
      <c r="V49" s="86">
        <v>10</v>
      </c>
      <c r="W49" s="85">
        <v>10</v>
      </c>
      <c r="X49" s="86">
        <v>8</v>
      </c>
      <c r="Y49" s="86">
        <v>20</v>
      </c>
      <c r="Z49" s="85">
        <v>7</v>
      </c>
      <c r="AA49" s="86">
        <v>17</v>
      </c>
      <c r="AB49" s="86">
        <v>21</v>
      </c>
      <c r="AC49" s="86">
        <v>10</v>
      </c>
      <c r="AD49" s="80">
        <f t="shared" si="3"/>
        <v>172</v>
      </c>
      <c r="AE49" s="87">
        <f t="shared" si="0"/>
        <v>96.08938547486034</v>
      </c>
      <c r="AF49" s="85">
        <f t="shared" si="6"/>
        <v>91.66666666666667</v>
      </c>
      <c r="AG49" s="85">
        <f t="shared" si="6"/>
        <v>100</v>
      </c>
      <c r="AH49" s="85">
        <f t="shared" si="6"/>
        <v>100</v>
      </c>
      <c r="AI49" s="85">
        <f t="shared" si="6"/>
        <v>100</v>
      </c>
      <c r="AJ49" s="85">
        <f t="shared" si="6"/>
        <v>100</v>
      </c>
      <c r="AK49" s="85">
        <f t="shared" si="6"/>
        <v>100</v>
      </c>
      <c r="AL49" s="85">
        <f t="shared" si="6"/>
        <v>90.9090909090909</v>
      </c>
      <c r="AM49" s="85">
        <f t="shared" si="6"/>
        <v>100</v>
      </c>
      <c r="AN49" s="85">
        <f t="shared" si="5"/>
        <v>83.33333333333333</v>
      </c>
      <c r="AO49" s="85">
        <f t="shared" si="5"/>
        <v>100</v>
      </c>
      <c r="AP49" s="85">
        <f t="shared" si="5"/>
        <v>100</v>
      </c>
      <c r="AQ49" s="85">
        <f t="shared" si="5"/>
        <v>95.45454545454545</v>
      </c>
      <c r="AR49" s="85">
        <f t="shared" si="5"/>
        <v>100</v>
      </c>
    </row>
    <row r="50" spans="1:44" ht="16.5" customHeight="1">
      <c r="A50" s="83">
        <v>3046</v>
      </c>
      <c r="B50" s="84" t="s">
        <v>76</v>
      </c>
      <c r="C50" s="85">
        <v>12</v>
      </c>
      <c r="D50" s="85">
        <v>20</v>
      </c>
      <c r="E50" s="85">
        <v>13</v>
      </c>
      <c r="F50" s="85">
        <v>10</v>
      </c>
      <c r="G50" s="85">
        <v>15</v>
      </c>
      <c r="H50" s="85">
        <v>10</v>
      </c>
      <c r="I50" s="85">
        <v>11</v>
      </c>
      <c r="J50" s="85">
        <v>8</v>
      </c>
      <c r="K50" s="85">
        <v>24</v>
      </c>
      <c r="L50" s="85">
        <v>7</v>
      </c>
      <c r="M50" s="85">
        <v>17</v>
      </c>
      <c r="N50" s="85">
        <v>22</v>
      </c>
      <c r="O50" s="85">
        <v>10</v>
      </c>
      <c r="P50" s="80">
        <f t="shared" si="2"/>
        <v>179</v>
      </c>
      <c r="Q50" s="86">
        <v>5</v>
      </c>
      <c r="R50" s="85">
        <v>16</v>
      </c>
      <c r="S50" s="86">
        <v>2</v>
      </c>
      <c r="T50" s="85">
        <v>6</v>
      </c>
      <c r="U50" s="86">
        <v>5</v>
      </c>
      <c r="V50" s="86">
        <v>0</v>
      </c>
      <c r="W50" s="85">
        <v>5</v>
      </c>
      <c r="X50" s="86">
        <v>0</v>
      </c>
      <c r="Y50" s="86">
        <v>16</v>
      </c>
      <c r="Z50" s="85">
        <v>3</v>
      </c>
      <c r="AA50" s="86">
        <v>1</v>
      </c>
      <c r="AB50" s="86">
        <v>11</v>
      </c>
      <c r="AC50" s="86">
        <v>2</v>
      </c>
      <c r="AD50" s="80">
        <f t="shared" si="3"/>
        <v>72</v>
      </c>
      <c r="AE50" s="87">
        <f t="shared" si="0"/>
        <v>40.22346368715084</v>
      </c>
      <c r="AF50" s="85">
        <f t="shared" si="6"/>
        <v>41.666666666666664</v>
      </c>
      <c r="AG50" s="85">
        <f t="shared" si="6"/>
        <v>80</v>
      </c>
      <c r="AH50" s="85">
        <f t="shared" si="6"/>
        <v>15.384615384615385</v>
      </c>
      <c r="AI50" s="85">
        <f t="shared" si="6"/>
        <v>60</v>
      </c>
      <c r="AJ50" s="85">
        <f t="shared" si="6"/>
        <v>33.333333333333336</v>
      </c>
      <c r="AK50" s="85">
        <f t="shared" si="6"/>
        <v>0</v>
      </c>
      <c r="AL50" s="85">
        <f t="shared" si="6"/>
        <v>45.45454545454545</v>
      </c>
      <c r="AM50" s="85">
        <f t="shared" si="6"/>
        <v>0</v>
      </c>
      <c r="AN50" s="85">
        <f t="shared" si="5"/>
        <v>66.66666666666667</v>
      </c>
      <c r="AO50" s="85">
        <f t="shared" si="5"/>
        <v>42.857142857142854</v>
      </c>
      <c r="AP50" s="85">
        <f t="shared" si="5"/>
        <v>5.882352941176471</v>
      </c>
      <c r="AQ50" s="85">
        <f t="shared" si="5"/>
        <v>50</v>
      </c>
      <c r="AR50" s="85">
        <f t="shared" si="5"/>
        <v>20</v>
      </c>
    </row>
    <row r="51" spans="1:44" ht="16.5" customHeight="1">
      <c r="A51" s="83">
        <v>3047</v>
      </c>
      <c r="B51" s="97" t="s">
        <v>161</v>
      </c>
      <c r="C51" s="85">
        <v>12</v>
      </c>
      <c r="D51" s="85">
        <v>20</v>
      </c>
      <c r="E51" s="85">
        <v>13</v>
      </c>
      <c r="F51" s="85">
        <v>10</v>
      </c>
      <c r="G51" s="85">
        <v>15</v>
      </c>
      <c r="H51" s="85">
        <v>10</v>
      </c>
      <c r="I51" s="85">
        <v>11</v>
      </c>
      <c r="J51" s="85">
        <v>8</v>
      </c>
      <c r="K51" s="85">
        <v>24</v>
      </c>
      <c r="L51" s="85">
        <v>7</v>
      </c>
      <c r="M51" s="85">
        <v>17</v>
      </c>
      <c r="N51" s="85">
        <v>22</v>
      </c>
      <c r="O51" s="85">
        <v>10</v>
      </c>
      <c r="P51" s="80">
        <f t="shared" si="2"/>
        <v>179</v>
      </c>
      <c r="Q51" s="86">
        <v>7</v>
      </c>
      <c r="R51" s="85">
        <v>16</v>
      </c>
      <c r="S51" s="86">
        <v>5</v>
      </c>
      <c r="T51" s="85">
        <v>8</v>
      </c>
      <c r="U51" s="86">
        <v>9</v>
      </c>
      <c r="V51" s="86">
        <v>6</v>
      </c>
      <c r="W51" s="85">
        <v>5</v>
      </c>
      <c r="X51" s="86">
        <v>4</v>
      </c>
      <c r="Y51" s="86">
        <v>20</v>
      </c>
      <c r="Z51" s="85">
        <v>5</v>
      </c>
      <c r="AA51" s="86">
        <v>7</v>
      </c>
      <c r="AB51" s="86">
        <v>16</v>
      </c>
      <c r="AC51" s="86">
        <v>8</v>
      </c>
      <c r="AD51" s="80">
        <f t="shared" si="3"/>
        <v>116</v>
      </c>
      <c r="AE51" s="87">
        <f t="shared" si="0"/>
        <v>64.80446927374301</v>
      </c>
      <c r="AF51" s="85">
        <f t="shared" si="6"/>
        <v>58.333333333333336</v>
      </c>
      <c r="AG51" s="85">
        <f t="shared" si="6"/>
        <v>80</v>
      </c>
      <c r="AH51" s="85">
        <f t="shared" si="6"/>
        <v>38.46153846153846</v>
      </c>
      <c r="AI51" s="85">
        <f t="shared" si="6"/>
        <v>80</v>
      </c>
      <c r="AJ51" s="85">
        <f t="shared" si="6"/>
        <v>60</v>
      </c>
      <c r="AK51" s="85">
        <f t="shared" si="6"/>
        <v>60</v>
      </c>
      <c r="AL51" s="85">
        <f t="shared" si="6"/>
        <v>45.45454545454545</v>
      </c>
      <c r="AM51" s="85">
        <f t="shared" si="6"/>
        <v>50</v>
      </c>
      <c r="AN51" s="85">
        <f t="shared" si="5"/>
        <v>83.33333333333333</v>
      </c>
      <c r="AO51" s="85">
        <f t="shared" si="5"/>
        <v>71.42857142857143</v>
      </c>
      <c r="AP51" s="85">
        <f t="shared" si="5"/>
        <v>41.1764705882353</v>
      </c>
      <c r="AQ51" s="85">
        <f t="shared" si="5"/>
        <v>72.72727272727273</v>
      </c>
      <c r="AR51" s="85">
        <f t="shared" si="5"/>
        <v>80</v>
      </c>
    </row>
    <row r="52" spans="1:44" ht="16.5" customHeight="1">
      <c r="A52" s="83">
        <v>3048</v>
      </c>
      <c r="B52" s="97" t="s">
        <v>162</v>
      </c>
      <c r="C52" s="85">
        <v>12</v>
      </c>
      <c r="D52" s="85">
        <v>20</v>
      </c>
      <c r="E52" s="85">
        <v>13</v>
      </c>
      <c r="F52" s="85">
        <v>10</v>
      </c>
      <c r="G52" s="85">
        <v>15</v>
      </c>
      <c r="H52" s="85">
        <v>10</v>
      </c>
      <c r="I52" s="85">
        <v>11</v>
      </c>
      <c r="J52" s="85">
        <v>8</v>
      </c>
      <c r="K52" s="85">
        <v>24</v>
      </c>
      <c r="L52" s="85">
        <v>7</v>
      </c>
      <c r="M52" s="85">
        <v>17</v>
      </c>
      <c r="N52" s="85">
        <v>22</v>
      </c>
      <c r="O52" s="85">
        <v>10</v>
      </c>
      <c r="P52" s="80">
        <f t="shared" si="2"/>
        <v>179</v>
      </c>
      <c r="Q52" s="86">
        <v>7</v>
      </c>
      <c r="R52" s="85">
        <v>16</v>
      </c>
      <c r="S52" s="86">
        <v>10</v>
      </c>
      <c r="T52" s="85">
        <v>8</v>
      </c>
      <c r="U52" s="86">
        <v>12</v>
      </c>
      <c r="V52" s="86">
        <v>6</v>
      </c>
      <c r="W52" s="85">
        <v>9</v>
      </c>
      <c r="X52" s="86">
        <v>4</v>
      </c>
      <c r="Y52" s="86">
        <v>12</v>
      </c>
      <c r="Z52" s="85">
        <v>4</v>
      </c>
      <c r="AA52" s="86">
        <v>13</v>
      </c>
      <c r="AB52" s="86">
        <v>12</v>
      </c>
      <c r="AC52" s="86">
        <v>10</v>
      </c>
      <c r="AD52" s="80">
        <f t="shared" si="3"/>
        <v>123</v>
      </c>
      <c r="AE52" s="87">
        <f t="shared" si="0"/>
        <v>68.71508379888269</v>
      </c>
      <c r="AF52" s="85">
        <f t="shared" si="6"/>
        <v>58.333333333333336</v>
      </c>
      <c r="AG52" s="85">
        <f t="shared" si="6"/>
        <v>80</v>
      </c>
      <c r="AH52" s="85">
        <f t="shared" si="6"/>
        <v>76.92307692307692</v>
      </c>
      <c r="AI52" s="85">
        <f t="shared" si="6"/>
        <v>80</v>
      </c>
      <c r="AJ52" s="85">
        <f t="shared" si="6"/>
        <v>80</v>
      </c>
      <c r="AK52" s="85">
        <f t="shared" si="6"/>
        <v>60</v>
      </c>
      <c r="AL52" s="85">
        <f t="shared" si="6"/>
        <v>81.81818181818181</v>
      </c>
      <c r="AM52" s="85">
        <f t="shared" si="6"/>
        <v>50</v>
      </c>
      <c r="AN52" s="85">
        <f t="shared" si="5"/>
        <v>50</v>
      </c>
      <c r="AO52" s="85">
        <f t="shared" si="5"/>
        <v>57.142857142857146</v>
      </c>
      <c r="AP52" s="85">
        <f t="shared" si="5"/>
        <v>76.47058823529412</v>
      </c>
      <c r="AQ52" s="85">
        <f t="shared" si="5"/>
        <v>54.54545454545455</v>
      </c>
      <c r="AR52" s="85">
        <f t="shared" si="5"/>
        <v>100</v>
      </c>
    </row>
    <row r="53" spans="1:44" ht="16.5" customHeight="1">
      <c r="A53" s="83">
        <v>3049</v>
      </c>
      <c r="B53" s="97" t="s">
        <v>163</v>
      </c>
      <c r="C53" s="85">
        <v>12</v>
      </c>
      <c r="D53" s="85">
        <v>20</v>
      </c>
      <c r="E53" s="85">
        <v>13</v>
      </c>
      <c r="F53" s="85">
        <v>10</v>
      </c>
      <c r="G53" s="85">
        <v>15</v>
      </c>
      <c r="H53" s="85">
        <v>10</v>
      </c>
      <c r="I53" s="85">
        <v>11</v>
      </c>
      <c r="J53" s="85">
        <v>8</v>
      </c>
      <c r="K53" s="85">
        <v>24</v>
      </c>
      <c r="L53" s="85">
        <v>7</v>
      </c>
      <c r="M53" s="85">
        <v>17</v>
      </c>
      <c r="N53" s="85">
        <v>22</v>
      </c>
      <c r="O53" s="85">
        <v>10</v>
      </c>
      <c r="P53" s="80">
        <f t="shared" si="2"/>
        <v>179</v>
      </c>
      <c r="Q53" s="86">
        <v>2</v>
      </c>
      <c r="R53" s="85">
        <v>8</v>
      </c>
      <c r="S53" s="86">
        <v>2</v>
      </c>
      <c r="T53" s="85">
        <v>8</v>
      </c>
      <c r="U53" s="86">
        <v>6</v>
      </c>
      <c r="V53" s="86">
        <v>2</v>
      </c>
      <c r="W53" s="85">
        <v>3</v>
      </c>
      <c r="X53" s="86">
        <v>2</v>
      </c>
      <c r="Y53" s="86">
        <v>12</v>
      </c>
      <c r="Z53" s="85">
        <v>2</v>
      </c>
      <c r="AA53" s="86">
        <v>3</v>
      </c>
      <c r="AB53" s="86">
        <v>6</v>
      </c>
      <c r="AC53" s="86">
        <v>4</v>
      </c>
      <c r="AD53" s="80">
        <f t="shared" si="3"/>
        <v>60</v>
      </c>
      <c r="AE53" s="87">
        <f t="shared" si="0"/>
        <v>33.5195530726257</v>
      </c>
      <c r="AF53" s="85">
        <f t="shared" si="6"/>
        <v>16.666666666666668</v>
      </c>
      <c r="AG53" s="85">
        <f t="shared" si="6"/>
        <v>40</v>
      </c>
      <c r="AH53" s="85">
        <f t="shared" si="6"/>
        <v>15.384615384615385</v>
      </c>
      <c r="AI53" s="85">
        <f t="shared" si="6"/>
        <v>80</v>
      </c>
      <c r="AJ53" s="85">
        <f t="shared" si="6"/>
        <v>40</v>
      </c>
      <c r="AK53" s="85">
        <f t="shared" si="6"/>
        <v>20</v>
      </c>
      <c r="AL53" s="85">
        <f t="shared" si="6"/>
        <v>27.272727272727273</v>
      </c>
      <c r="AM53" s="85">
        <f t="shared" si="6"/>
        <v>25</v>
      </c>
      <c r="AN53" s="85">
        <f t="shared" si="5"/>
        <v>50</v>
      </c>
      <c r="AO53" s="85">
        <f t="shared" si="5"/>
        <v>28.571428571428573</v>
      </c>
      <c r="AP53" s="85">
        <f t="shared" si="5"/>
        <v>17.647058823529413</v>
      </c>
      <c r="AQ53" s="85">
        <f t="shared" si="5"/>
        <v>27.272727272727273</v>
      </c>
      <c r="AR53" s="85">
        <f t="shared" si="5"/>
        <v>40</v>
      </c>
    </row>
    <row r="54" spans="1:44" ht="16.5" customHeight="1">
      <c r="A54" s="83">
        <v>3050</v>
      </c>
      <c r="B54" s="97" t="s">
        <v>164</v>
      </c>
      <c r="C54" s="85">
        <v>12</v>
      </c>
      <c r="D54" s="85">
        <v>20</v>
      </c>
      <c r="E54" s="85">
        <v>13</v>
      </c>
      <c r="F54" s="85">
        <v>10</v>
      </c>
      <c r="G54" s="85">
        <v>15</v>
      </c>
      <c r="H54" s="85">
        <v>10</v>
      </c>
      <c r="I54" s="85">
        <v>11</v>
      </c>
      <c r="J54" s="85">
        <v>8</v>
      </c>
      <c r="K54" s="85">
        <v>24</v>
      </c>
      <c r="L54" s="85">
        <v>7</v>
      </c>
      <c r="M54" s="85">
        <v>17</v>
      </c>
      <c r="N54" s="85">
        <v>22</v>
      </c>
      <c r="O54" s="85">
        <v>10</v>
      </c>
      <c r="P54" s="80">
        <f t="shared" si="2"/>
        <v>179</v>
      </c>
      <c r="Q54" s="86">
        <v>7</v>
      </c>
      <c r="R54" s="85">
        <v>16</v>
      </c>
      <c r="S54" s="86">
        <v>6</v>
      </c>
      <c r="T54" s="85">
        <v>6</v>
      </c>
      <c r="U54" s="86">
        <v>9</v>
      </c>
      <c r="V54" s="86">
        <v>8</v>
      </c>
      <c r="W54" s="85">
        <v>5</v>
      </c>
      <c r="X54" s="86">
        <v>4</v>
      </c>
      <c r="Y54" s="86">
        <v>20</v>
      </c>
      <c r="Z54" s="85">
        <v>4</v>
      </c>
      <c r="AA54" s="86">
        <v>8</v>
      </c>
      <c r="AB54" s="86">
        <v>17</v>
      </c>
      <c r="AC54" s="86">
        <v>8</v>
      </c>
      <c r="AD54" s="80">
        <f t="shared" si="3"/>
        <v>118</v>
      </c>
      <c r="AE54" s="87">
        <f t="shared" si="0"/>
        <v>65.92178770949721</v>
      </c>
      <c r="AF54" s="85">
        <f t="shared" si="6"/>
        <v>58.333333333333336</v>
      </c>
      <c r="AG54" s="85">
        <f t="shared" si="6"/>
        <v>80</v>
      </c>
      <c r="AH54" s="85">
        <f t="shared" si="6"/>
        <v>46.15384615384615</v>
      </c>
      <c r="AI54" s="85">
        <f t="shared" si="6"/>
        <v>60</v>
      </c>
      <c r="AJ54" s="85">
        <f t="shared" si="6"/>
        <v>60</v>
      </c>
      <c r="AK54" s="85">
        <f t="shared" si="6"/>
        <v>80</v>
      </c>
      <c r="AL54" s="85">
        <f t="shared" si="6"/>
        <v>45.45454545454545</v>
      </c>
      <c r="AM54" s="85">
        <f t="shared" si="6"/>
        <v>50</v>
      </c>
      <c r="AN54" s="85">
        <f t="shared" si="5"/>
        <v>83.33333333333333</v>
      </c>
      <c r="AO54" s="85">
        <f t="shared" si="5"/>
        <v>57.142857142857146</v>
      </c>
      <c r="AP54" s="85">
        <f t="shared" si="5"/>
        <v>47.05882352941177</v>
      </c>
      <c r="AQ54" s="85">
        <f t="shared" si="5"/>
        <v>77.27272727272727</v>
      </c>
      <c r="AR54" s="85">
        <f t="shared" si="5"/>
        <v>80</v>
      </c>
    </row>
    <row r="55" spans="1:44" ht="16.5" customHeight="1">
      <c r="A55" s="83">
        <v>3051</v>
      </c>
      <c r="B55" s="97" t="s">
        <v>165</v>
      </c>
      <c r="C55" s="85">
        <v>12</v>
      </c>
      <c r="D55" s="85">
        <v>20</v>
      </c>
      <c r="E55" s="85">
        <v>13</v>
      </c>
      <c r="F55" s="85">
        <v>10</v>
      </c>
      <c r="G55" s="85">
        <v>15</v>
      </c>
      <c r="H55" s="85">
        <v>10</v>
      </c>
      <c r="I55" s="85">
        <v>11</v>
      </c>
      <c r="J55" s="85">
        <v>8</v>
      </c>
      <c r="K55" s="85">
        <v>24</v>
      </c>
      <c r="L55" s="85">
        <v>7</v>
      </c>
      <c r="M55" s="85">
        <v>17</v>
      </c>
      <c r="N55" s="85">
        <v>22</v>
      </c>
      <c r="O55" s="85">
        <v>10</v>
      </c>
      <c r="P55" s="80">
        <f t="shared" si="2"/>
        <v>179</v>
      </c>
      <c r="Q55" s="86">
        <v>4</v>
      </c>
      <c r="R55" s="85">
        <v>8</v>
      </c>
      <c r="S55" s="86">
        <v>3</v>
      </c>
      <c r="T55" s="85">
        <v>6</v>
      </c>
      <c r="U55" s="86">
        <v>5</v>
      </c>
      <c r="V55" s="86">
        <v>8</v>
      </c>
      <c r="W55" s="85">
        <v>1</v>
      </c>
      <c r="X55" s="86">
        <v>6</v>
      </c>
      <c r="Y55" s="86">
        <v>20</v>
      </c>
      <c r="Z55" s="85">
        <v>2</v>
      </c>
      <c r="AA55" s="86">
        <v>5</v>
      </c>
      <c r="AB55" s="86">
        <v>14</v>
      </c>
      <c r="AC55" s="86">
        <v>2</v>
      </c>
      <c r="AD55" s="80">
        <f t="shared" si="3"/>
        <v>84</v>
      </c>
      <c r="AE55" s="87">
        <f t="shared" si="0"/>
        <v>46.927374301675975</v>
      </c>
      <c r="AF55" s="85">
        <f t="shared" si="6"/>
        <v>33.333333333333336</v>
      </c>
      <c r="AG55" s="85">
        <f t="shared" si="6"/>
        <v>40</v>
      </c>
      <c r="AH55" s="85">
        <f t="shared" si="6"/>
        <v>23.076923076923077</v>
      </c>
      <c r="AI55" s="85">
        <f t="shared" si="6"/>
        <v>60</v>
      </c>
      <c r="AJ55" s="85">
        <f t="shared" si="6"/>
        <v>33.333333333333336</v>
      </c>
      <c r="AK55" s="85">
        <f t="shared" si="6"/>
        <v>80</v>
      </c>
      <c r="AL55" s="85">
        <f t="shared" si="6"/>
        <v>9.090909090909092</v>
      </c>
      <c r="AM55" s="85">
        <f t="shared" si="6"/>
        <v>75</v>
      </c>
      <c r="AN55" s="85">
        <f t="shared" si="5"/>
        <v>83.33333333333333</v>
      </c>
      <c r="AO55" s="85">
        <f t="shared" si="5"/>
        <v>28.571428571428573</v>
      </c>
      <c r="AP55" s="85">
        <f t="shared" si="5"/>
        <v>29.41176470588235</v>
      </c>
      <c r="AQ55" s="85">
        <f t="shared" si="5"/>
        <v>63.63636363636363</v>
      </c>
      <c r="AR55" s="85">
        <f t="shared" si="5"/>
        <v>20</v>
      </c>
    </row>
    <row r="56" spans="1:44" ht="16.5" customHeight="1">
      <c r="A56" s="83">
        <v>3052</v>
      </c>
      <c r="B56" s="98" t="s">
        <v>166</v>
      </c>
      <c r="C56" s="85">
        <v>12</v>
      </c>
      <c r="D56" s="85">
        <v>20</v>
      </c>
      <c r="E56" s="85">
        <v>13</v>
      </c>
      <c r="F56" s="85">
        <v>10</v>
      </c>
      <c r="G56" s="85">
        <v>15</v>
      </c>
      <c r="H56" s="85">
        <v>10</v>
      </c>
      <c r="I56" s="85">
        <v>11</v>
      </c>
      <c r="J56" s="85">
        <v>8</v>
      </c>
      <c r="K56" s="85">
        <v>24</v>
      </c>
      <c r="L56" s="85">
        <v>7</v>
      </c>
      <c r="M56" s="85">
        <v>17</v>
      </c>
      <c r="N56" s="85">
        <v>22</v>
      </c>
      <c r="O56" s="85">
        <v>10</v>
      </c>
      <c r="P56" s="80">
        <f t="shared" si="2"/>
        <v>179</v>
      </c>
      <c r="Q56" s="86">
        <v>3</v>
      </c>
      <c r="R56" s="85">
        <v>12</v>
      </c>
      <c r="S56" s="86">
        <v>3</v>
      </c>
      <c r="T56" s="85">
        <v>6</v>
      </c>
      <c r="U56" s="86">
        <v>3</v>
      </c>
      <c r="V56" s="86">
        <v>4</v>
      </c>
      <c r="W56" s="85">
        <v>1</v>
      </c>
      <c r="X56" s="86">
        <v>4</v>
      </c>
      <c r="Y56" s="86">
        <v>12</v>
      </c>
      <c r="Z56" s="85">
        <v>1</v>
      </c>
      <c r="AA56" s="86">
        <v>3</v>
      </c>
      <c r="AB56" s="86">
        <v>8</v>
      </c>
      <c r="AC56" s="86">
        <v>2</v>
      </c>
      <c r="AD56" s="80">
        <f t="shared" si="3"/>
        <v>62</v>
      </c>
      <c r="AE56" s="87">
        <f t="shared" si="0"/>
        <v>34.63687150837989</v>
      </c>
      <c r="AF56" s="85">
        <f t="shared" si="6"/>
        <v>25</v>
      </c>
      <c r="AG56" s="85">
        <f t="shared" si="6"/>
        <v>60</v>
      </c>
      <c r="AH56" s="85">
        <f t="shared" si="6"/>
        <v>23.076923076923077</v>
      </c>
      <c r="AI56" s="85">
        <f t="shared" si="6"/>
        <v>60</v>
      </c>
      <c r="AJ56" s="85">
        <f t="shared" si="6"/>
        <v>20</v>
      </c>
      <c r="AK56" s="85">
        <f t="shared" si="6"/>
        <v>40</v>
      </c>
      <c r="AL56" s="85">
        <f t="shared" si="6"/>
        <v>9.090909090909092</v>
      </c>
      <c r="AM56" s="85">
        <f t="shared" si="6"/>
        <v>50</v>
      </c>
      <c r="AN56" s="85">
        <f t="shared" si="6"/>
        <v>50</v>
      </c>
      <c r="AO56" s="85">
        <f t="shared" si="6"/>
        <v>14.285714285714286</v>
      </c>
      <c r="AP56" s="85">
        <f t="shared" si="6"/>
        <v>17.647058823529413</v>
      </c>
      <c r="AQ56" s="85">
        <f t="shared" si="6"/>
        <v>36.36363636363637</v>
      </c>
      <c r="AR56" s="85">
        <f t="shared" si="6"/>
        <v>20</v>
      </c>
    </row>
    <row r="57" spans="1:44" ht="16.5" customHeight="1">
      <c r="A57" s="90">
        <v>3053</v>
      </c>
      <c r="B57" s="97" t="s">
        <v>167</v>
      </c>
      <c r="C57" s="85">
        <v>16</v>
      </c>
      <c r="D57" s="85">
        <v>24</v>
      </c>
      <c r="E57" s="85">
        <v>13</v>
      </c>
      <c r="F57" s="85">
        <v>10</v>
      </c>
      <c r="G57" s="85">
        <v>16</v>
      </c>
      <c r="H57" s="85">
        <v>8</v>
      </c>
      <c r="I57" s="86">
        <v>15</v>
      </c>
      <c r="J57" s="85">
        <v>10</v>
      </c>
      <c r="K57" s="85">
        <v>20</v>
      </c>
      <c r="L57" s="85">
        <v>5</v>
      </c>
      <c r="M57" s="85">
        <v>15</v>
      </c>
      <c r="N57" s="85">
        <v>23</v>
      </c>
      <c r="O57" s="85">
        <v>10</v>
      </c>
      <c r="P57" s="80">
        <f t="shared" si="2"/>
        <v>185</v>
      </c>
      <c r="Q57" s="86">
        <v>12</v>
      </c>
      <c r="R57" s="85">
        <v>12</v>
      </c>
      <c r="S57" s="86">
        <v>10</v>
      </c>
      <c r="T57" s="85">
        <v>6</v>
      </c>
      <c r="U57" s="86">
        <v>11</v>
      </c>
      <c r="V57" s="86">
        <v>4</v>
      </c>
      <c r="W57" s="86">
        <v>11</v>
      </c>
      <c r="X57" s="86">
        <v>6</v>
      </c>
      <c r="Y57" s="86">
        <v>16</v>
      </c>
      <c r="Z57" s="85">
        <v>4</v>
      </c>
      <c r="AA57" s="86">
        <v>9</v>
      </c>
      <c r="AB57" s="86">
        <v>15</v>
      </c>
      <c r="AC57" s="86">
        <v>8</v>
      </c>
      <c r="AD57" s="80">
        <f t="shared" si="3"/>
        <v>124</v>
      </c>
      <c r="AE57" s="87">
        <f t="shared" si="0"/>
        <v>67.02702702702703</v>
      </c>
      <c r="AF57" s="85">
        <f aca="true" t="shared" si="7" ref="AF57:AF108">(Q57*100)/C57</f>
        <v>75</v>
      </c>
      <c r="AG57" s="85">
        <f aca="true" t="shared" si="8" ref="AG57:AG75">(R57*100)/D57</f>
        <v>50</v>
      </c>
      <c r="AH57" s="85">
        <f aca="true" t="shared" si="9" ref="AH57:AH75">(S57*100)/E57</f>
        <v>76.92307692307692</v>
      </c>
      <c r="AI57" s="85">
        <f aca="true" t="shared" si="10" ref="AI57:AI75">(T57*100)/F57</f>
        <v>60</v>
      </c>
      <c r="AJ57" s="85">
        <f aca="true" t="shared" si="11" ref="AJ57:AJ75">(U57*100)/G57</f>
        <v>68.75</v>
      </c>
      <c r="AK57" s="85">
        <f aca="true" t="shared" si="12" ref="AK57:AK75">(V57*100)/H57</f>
        <v>50</v>
      </c>
      <c r="AL57" s="85">
        <f aca="true" t="shared" si="13" ref="AL57:AL75">(W57*100)/I57</f>
        <v>73.33333333333333</v>
      </c>
      <c r="AM57" s="85">
        <f aca="true" t="shared" si="14" ref="AM57:AM75">(X57*100)/J57</f>
        <v>60</v>
      </c>
      <c r="AN57" s="85">
        <f aca="true" t="shared" si="15" ref="AN57:AN75">(Y57*100)/K57</f>
        <v>80</v>
      </c>
      <c r="AO57" s="85">
        <f aca="true" t="shared" si="16" ref="AO57:AO75">(Z57*100)/L57</f>
        <v>80</v>
      </c>
      <c r="AP57" s="85">
        <f aca="true" t="shared" si="17" ref="AP57:AP75">(AA57*100)/M57</f>
        <v>60</v>
      </c>
      <c r="AQ57" s="85">
        <f aca="true" t="shared" si="18" ref="AQ57:AQ75">(AB57*100)/N57</f>
        <v>65.21739130434783</v>
      </c>
      <c r="AR57" s="85">
        <f aca="true" t="shared" si="19" ref="AR57:AR75">(AC57*100)/O57</f>
        <v>80</v>
      </c>
    </row>
    <row r="58" spans="1:44" ht="16.5" customHeight="1">
      <c r="A58" s="90">
        <v>3054</v>
      </c>
      <c r="B58" s="97" t="s">
        <v>168</v>
      </c>
      <c r="C58" s="85">
        <v>16</v>
      </c>
      <c r="D58" s="85">
        <v>24</v>
      </c>
      <c r="E58" s="85">
        <v>13</v>
      </c>
      <c r="F58" s="85">
        <v>10</v>
      </c>
      <c r="G58" s="85">
        <v>16</v>
      </c>
      <c r="H58" s="85">
        <v>8</v>
      </c>
      <c r="I58" s="86">
        <v>15</v>
      </c>
      <c r="J58" s="85">
        <v>10</v>
      </c>
      <c r="K58" s="85">
        <v>20</v>
      </c>
      <c r="L58" s="85">
        <v>5</v>
      </c>
      <c r="M58" s="85">
        <v>15</v>
      </c>
      <c r="N58" s="85">
        <v>23</v>
      </c>
      <c r="O58" s="85">
        <v>10</v>
      </c>
      <c r="P58" s="80">
        <f t="shared" si="2"/>
        <v>185</v>
      </c>
      <c r="Q58" s="85">
        <v>7</v>
      </c>
      <c r="R58" s="85">
        <v>16</v>
      </c>
      <c r="S58" s="86">
        <v>2</v>
      </c>
      <c r="T58" s="85">
        <v>4</v>
      </c>
      <c r="U58" s="86">
        <v>3</v>
      </c>
      <c r="V58" s="86">
        <v>0</v>
      </c>
      <c r="W58" s="86">
        <v>3</v>
      </c>
      <c r="X58" s="86">
        <v>0</v>
      </c>
      <c r="Y58" s="86">
        <v>8</v>
      </c>
      <c r="Z58" s="85">
        <v>1</v>
      </c>
      <c r="AA58" s="86">
        <v>5</v>
      </c>
      <c r="AB58" s="86">
        <v>8</v>
      </c>
      <c r="AC58" s="86">
        <v>4</v>
      </c>
      <c r="AD58" s="80">
        <f t="shared" si="3"/>
        <v>61</v>
      </c>
      <c r="AE58" s="87">
        <f t="shared" si="0"/>
        <v>32.972972972972975</v>
      </c>
      <c r="AF58" s="85">
        <f t="shared" si="7"/>
        <v>43.75</v>
      </c>
      <c r="AG58" s="85">
        <f t="shared" si="8"/>
        <v>66.66666666666667</v>
      </c>
      <c r="AH58" s="85">
        <f t="shared" si="9"/>
        <v>15.384615384615385</v>
      </c>
      <c r="AI58" s="85">
        <f t="shared" si="10"/>
        <v>40</v>
      </c>
      <c r="AJ58" s="85">
        <f t="shared" si="11"/>
        <v>18.75</v>
      </c>
      <c r="AK58" s="85">
        <f t="shared" si="12"/>
        <v>0</v>
      </c>
      <c r="AL58" s="85">
        <f t="shared" si="13"/>
        <v>20</v>
      </c>
      <c r="AM58" s="85">
        <f t="shared" si="14"/>
        <v>0</v>
      </c>
      <c r="AN58" s="85">
        <f t="shared" si="15"/>
        <v>40</v>
      </c>
      <c r="AO58" s="85">
        <f t="shared" si="16"/>
        <v>20</v>
      </c>
      <c r="AP58" s="85">
        <f t="shared" si="17"/>
        <v>33.333333333333336</v>
      </c>
      <c r="AQ58" s="85">
        <f t="shared" si="18"/>
        <v>34.78260869565217</v>
      </c>
      <c r="AR58" s="85">
        <f t="shared" si="19"/>
        <v>40</v>
      </c>
    </row>
    <row r="59" spans="1:44" ht="16.5" customHeight="1">
      <c r="A59" s="90">
        <v>3055</v>
      </c>
      <c r="B59" s="97" t="s">
        <v>169</v>
      </c>
      <c r="C59" s="85">
        <v>16</v>
      </c>
      <c r="D59" s="85">
        <v>24</v>
      </c>
      <c r="E59" s="85">
        <v>13</v>
      </c>
      <c r="F59" s="85">
        <v>10</v>
      </c>
      <c r="G59" s="85">
        <v>16</v>
      </c>
      <c r="H59" s="85">
        <v>8</v>
      </c>
      <c r="I59" s="86">
        <v>15</v>
      </c>
      <c r="J59" s="85">
        <v>10</v>
      </c>
      <c r="K59" s="85">
        <v>20</v>
      </c>
      <c r="L59" s="85">
        <v>5</v>
      </c>
      <c r="M59" s="85">
        <v>15</v>
      </c>
      <c r="N59" s="85">
        <v>23</v>
      </c>
      <c r="O59" s="85">
        <v>10</v>
      </c>
      <c r="P59" s="80">
        <f t="shared" si="2"/>
        <v>185</v>
      </c>
      <c r="Q59" s="85">
        <v>13</v>
      </c>
      <c r="R59" s="85">
        <v>20</v>
      </c>
      <c r="S59" s="86">
        <v>9</v>
      </c>
      <c r="T59" s="85">
        <v>10</v>
      </c>
      <c r="U59" s="86">
        <v>13</v>
      </c>
      <c r="V59" s="86">
        <v>6</v>
      </c>
      <c r="W59" s="86">
        <v>10</v>
      </c>
      <c r="X59" s="86">
        <v>8</v>
      </c>
      <c r="Y59" s="86">
        <v>16</v>
      </c>
      <c r="Z59" s="85">
        <v>5</v>
      </c>
      <c r="AA59" s="86">
        <v>12</v>
      </c>
      <c r="AB59" s="86">
        <v>18</v>
      </c>
      <c r="AC59" s="86">
        <v>10</v>
      </c>
      <c r="AD59" s="80">
        <f t="shared" si="3"/>
        <v>150</v>
      </c>
      <c r="AE59" s="87">
        <f t="shared" si="0"/>
        <v>81.08108108108108</v>
      </c>
      <c r="AF59" s="85">
        <f t="shared" si="7"/>
        <v>81.25</v>
      </c>
      <c r="AG59" s="85">
        <f t="shared" si="8"/>
        <v>83.33333333333333</v>
      </c>
      <c r="AH59" s="85">
        <f t="shared" si="9"/>
        <v>69.23076923076923</v>
      </c>
      <c r="AI59" s="85">
        <f t="shared" si="10"/>
        <v>100</v>
      </c>
      <c r="AJ59" s="85">
        <f t="shared" si="11"/>
        <v>81.25</v>
      </c>
      <c r="AK59" s="85">
        <f t="shared" si="12"/>
        <v>75</v>
      </c>
      <c r="AL59" s="85">
        <f t="shared" si="13"/>
        <v>66.66666666666667</v>
      </c>
      <c r="AM59" s="85">
        <f t="shared" si="14"/>
        <v>80</v>
      </c>
      <c r="AN59" s="85">
        <f t="shared" si="15"/>
        <v>80</v>
      </c>
      <c r="AO59" s="85">
        <f t="shared" si="16"/>
        <v>100</v>
      </c>
      <c r="AP59" s="85">
        <f t="shared" si="17"/>
        <v>80</v>
      </c>
      <c r="AQ59" s="85">
        <f t="shared" si="18"/>
        <v>78.26086956521739</v>
      </c>
      <c r="AR59" s="85">
        <f t="shared" si="19"/>
        <v>100</v>
      </c>
    </row>
    <row r="60" spans="1:44" ht="16.5" customHeight="1">
      <c r="A60" s="90">
        <v>3056</v>
      </c>
      <c r="B60" s="97" t="s">
        <v>170</v>
      </c>
      <c r="C60" s="85">
        <v>16</v>
      </c>
      <c r="D60" s="85">
        <v>24</v>
      </c>
      <c r="E60" s="85">
        <v>13</v>
      </c>
      <c r="F60" s="85">
        <v>10</v>
      </c>
      <c r="G60" s="85">
        <v>16</v>
      </c>
      <c r="H60" s="85">
        <v>8</v>
      </c>
      <c r="I60" s="86">
        <v>15</v>
      </c>
      <c r="J60" s="85">
        <v>10</v>
      </c>
      <c r="K60" s="85">
        <v>20</v>
      </c>
      <c r="L60" s="85">
        <v>5</v>
      </c>
      <c r="M60" s="85">
        <v>15</v>
      </c>
      <c r="N60" s="85">
        <v>23</v>
      </c>
      <c r="O60" s="85">
        <v>10</v>
      </c>
      <c r="P60" s="80">
        <f t="shared" si="2"/>
        <v>185</v>
      </c>
      <c r="Q60" s="85">
        <v>12</v>
      </c>
      <c r="R60" s="85">
        <v>20</v>
      </c>
      <c r="S60" s="86">
        <v>9</v>
      </c>
      <c r="T60" s="85">
        <v>10</v>
      </c>
      <c r="U60" s="86">
        <v>13</v>
      </c>
      <c r="V60" s="86">
        <v>6</v>
      </c>
      <c r="W60" s="86">
        <v>11</v>
      </c>
      <c r="X60" s="86">
        <v>10</v>
      </c>
      <c r="Y60" s="86">
        <v>12</v>
      </c>
      <c r="Z60" s="85">
        <v>5</v>
      </c>
      <c r="AA60" s="86">
        <v>11</v>
      </c>
      <c r="AB60" s="86">
        <v>17</v>
      </c>
      <c r="AC60" s="86">
        <v>10</v>
      </c>
      <c r="AD60" s="80">
        <f t="shared" si="3"/>
        <v>146</v>
      </c>
      <c r="AE60" s="87">
        <f t="shared" si="0"/>
        <v>78.91891891891892</v>
      </c>
      <c r="AF60" s="85">
        <f t="shared" si="7"/>
        <v>75</v>
      </c>
      <c r="AG60" s="85">
        <f t="shared" si="8"/>
        <v>83.33333333333333</v>
      </c>
      <c r="AH60" s="85">
        <f t="shared" si="9"/>
        <v>69.23076923076923</v>
      </c>
      <c r="AI60" s="85">
        <f t="shared" si="10"/>
        <v>100</v>
      </c>
      <c r="AJ60" s="85">
        <f t="shared" si="11"/>
        <v>81.25</v>
      </c>
      <c r="AK60" s="85">
        <f t="shared" si="12"/>
        <v>75</v>
      </c>
      <c r="AL60" s="85">
        <f t="shared" si="13"/>
        <v>73.33333333333333</v>
      </c>
      <c r="AM60" s="85">
        <f t="shared" si="14"/>
        <v>100</v>
      </c>
      <c r="AN60" s="85">
        <f t="shared" si="15"/>
        <v>60</v>
      </c>
      <c r="AO60" s="85">
        <f t="shared" si="16"/>
        <v>100</v>
      </c>
      <c r="AP60" s="85">
        <f t="shared" si="17"/>
        <v>73.33333333333333</v>
      </c>
      <c r="AQ60" s="85">
        <f t="shared" si="18"/>
        <v>73.91304347826087</v>
      </c>
      <c r="AR60" s="85">
        <f t="shared" si="19"/>
        <v>100</v>
      </c>
    </row>
    <row r="61" spans="1:44" ht="16.5" customHeight="1">
      <c r="A61" s="90">
        <v>3057</v>
      </c>
      <c r="B61" s="97" t="s">
        <v>171</v>
      </c>
      <c r="C61" s="85">
        <v>16</v>
      </c>
      <c r="D61" s="85">
        <v>24</v>
      </c>
      <c r="E61" s="85">
        <v>13</v>
      </c>
      <c r="F61" s="85">
        <v>10</v>
      </c>
      <c r="G61" s="85">
        <v>16</v>
      </c>
      <c r="H61" s="85">
        <v>8</v>
      </c>
      <c r="I61" s="86">
        <v>15</v>
      </c>
      <c r="J61" s="85">
        <v>10</v>
      </c>
      <c r="K61" s="85">
        <v>20</v>
      </c>
      <c r="L61" s="85">
        <v>5</v>
      </c>
      <c r="M61" s="85">
        <v>15</v>
      </c>
      <c r="N61" s="85">
        <v>23</v>
      </c>
      <c r="O61" s="85">
        <v>10</v>
      </c>
      <c r="P61" s="80">
        <f t="shared" si="2"/>
        <v>185</v>
      </c>
      <c r="Q61" s="85">
        <v>8</v>
      </c>
      <c r="R61" s="85">
        <v>8</v>
      </c>
      <c r="S61" s="86">
        <v>5</v>
      </c>
      <c r="T61" s="85">
        <v>4</v>
      </c>
      <c r="U61" s="86">
        <v>5</v>
      </c>
      <c r="V61" s="86">
        <v>4</v>
      </c>
      <c r="W61" s="86">
        <v>6</v>
      </c>
      <c r="X61" s="86">
        <v>6</v>
      </c>
      <c r="Y61" s="86">
        <v>0</v>
      </c>
      <c r="Z61" s="85">
        <v>1</v>
      </c>
      <c r="AA61" s="86">
        <v>5</v>
      </c>
      <c r="AB61" s="86">
        <v>5</v>
      </c>
      <c r="AC61" s="86">
        <v>6</v>
      </c>
      <c r="AD61" s="80">
        <f t="shared" si="3"/>
        <v>63</v>
      </c>
      <c r="AE61" s="87">
        <f t="shared" si="0"/>
        <v>34.054054054054056</v>
      </c>
      <c r="AF61" s="85">
        <f t="shared" si="7"/>
        <v>50</v>
      </c>
      <c r="AG61" s="85">
        <f t="shared" si="8"/>
        <v>33.333333333333336</v>
      </c>
      <c r="AH61" s="85">
        <f t="shared" si="9"/>
        <v>38.46153846153846</v>
      </c>
      <c r="AI61" s="85">
        <f t="shared" si="10"/>
        <v>40</v>
      </c>
      <c r="AJ61" s="85">
        <f t="shared" si="11"/>
        <v>31.25</v>
      </c>
      <c r="AK61" s="85">
        <f t="shared" si="12"/>
        <v>50</v>
      </c>
      <c r="AL61" s="85">
        <f t="shared" si="13"/>
        <v>40</v>
      </c>
      <c r="AM61" s="85">
        <f t="shared" si="14"/>
        <v>60</v>
      </c>
      <c r="AN61" s="85">
        <f t="shared" si="15"/>
        <v>0</v>
      </c>
      <c r="AO61" s="85">
        <f t="shared" si="16"/>
        <v>20</v>
      </c>
      <c r="AP61" s="85">
        <f t="shared" si="17"/>
        <v>33.333333333333336</v>
      </c>
      <c r="AQ61" s="85">
        <f t="shared" si="18"/>
        <v>21.73913043478261</v>
      </c>
      <c r="AR61" s="85">
        <f t="shared" si="19"/>
        <v>60</v>
      </c>
    </row>
    <row r="62" spans="1:44" ht="16.5" customHeight="1">
      <c r="A62" s="90">
        <v>3058</v>
      </c>
      <c r="B62" s="97" t="s">
        <v>172</v>
      </c>
      <c r="C62" s="85">
        <v>16</v>
      </c>
      <c r="D62" s="85">
        <v>24</v>
      </c>
      <c r="E62" s="85">
        <v>13</v>
      </c>
      <c r="F62" s="85">
        <v>10</v>
      </c>
      <c r="G62" s="85">
        <v>16</v>
      </c>
      <c r="H62" s="85">
        <v>8</v>
      </c>
      <c r="I62" s="86">
        <v>15</v>
      </c>
      <c r="J62" s="85">
        <v>10</v>
      </c>
      <c r="K62" s="85">
        <v>20</v>
      </c>
      <c r="L62" s="85">
        <v>5</v>
      </c>
      <c r="M62" s="85">
        <v>15</v>
      </c>
      <c r="N62" s="85">
        <v>23</v>
      </c>
      <c r="O62" s="85">
        <v>10</v>
      </c>
      <c r="P62" s="80">
        <f t="shared" si="2"/>
        <v>185</v>
      </c>
      <c r="Q62" s="85">
        <v>12</v>
      </c>
      <c r="R62" s="85">
        <v>24</v>
      </c>
      <c r="S62" s="86">
        <v>10</v>
      </c>
      <c r="T62" s="85">
        <v>6</v>
      </c>
      <c r="U62" s="86">
        <v>10</v>
      </c>
      <c r="V62" s="86">
        <v>6</v>
      </c>
      <c r="W62" s="86">
        <v>8</v>
      </c>
      <c r="X62" s="86">
        <v>8</v>
      </c>
      <c r="Y62" s="86">
        <v>12</v>
      </c>
      <c r="Z62" s="85">
        <v>3</v>
      </c>
      <c r="AA62" s="86">
        <v>9</v>
      </c>
      <c r="AB62" s="86">
        <v>13</v>
      </c>
      <c r="AC62" s="86">
        <v>10</v>
      </c>
      <c r="AD62" s="80">
        <f t="shared" si="3"/>
        <v>131</v>
      </c>
      <c r="AE62" s="87">
        <f t="shared" si="0"/>
        <v>70.8108108108108</v>
      </c>
      <c r="AF62" s="85">
        <f t="shared" si="7"/>
        <v>75</v>
      </c>
      <c r="AG62" s="85">
        <f t="shared" si="8"/>
        <v>100</v>
      </c>
      <c r="AH62" s="85">
        <f t="shared" si="9"/>
        <v>76.92307692307692</v>
      </c>
      <c r="AI62" s="85">
        <f t="shared" si="10"/>
        <v>60</v>
      </c>
      <c r="AJ62" s="85">
        <f t="shared" si="11"/>
        <v>62.5</v>
      </c>
      <c r="AK62" s="85">
        <f t="shared" si="12"/>
        <v>75</v>
      </c>
      <c r="AL62" s="85">
        <f t="shared" si="13"/>
        <v>53.333333333333336</v>
      </c>
      <c r="AM62" s="85">
        <f t="shared" si="14"/>
        <v>80</v>
      </c>
      <c r="AN62" s="85">
        <f t="shared" si="15"/>
        <v>60</v>
      </c>
      <c r="AO62" s="85">
        <f t="shared" si="16"/>
        <v>60</v>
      </c>
      <c r="AP62" s="85">
        <f t="shared" si="17"/>
        <v>60</v>
      </c>
      <c r="AQ62" s="85">
        <f t="shared" si="18"/>
        <v>56.52173913043478</v>
      </c>
      <c r="AR62" s="85">
        <f t="shared" si="19"/>
        <v>100</v>
      </c>
    </row>
    <row r="63" spans="1:44" ht="16.5" customHeight="1">
      <c r="A63" s="90">
        <v>3059</v>
      </c>
      <c r="B63" s="97" t="s">
        <v>173</v>
      </c>
      <c r="C63" s="85">
        <v>16</v>
      </c>
      <c r="D63" s="85">
        <v>24</v>
      </c>
      <c r="E63" s="85">
        <v>13</v>
      </c>
      <c r="F63" s="85">
        <v>10</v>
      </c>
      <c r="G63" s="85">
        <v>16</v>
      </c>
      <c r="H63" s="85">
        <v>8</v>
      </c>
      <c r="I63" s="86">
        <v>15</v>
      </c>
      <c r="J63" s="85">
        <v>10</v>
      </c>
      <c r="K63" s="85">
        <v>20</v>
      </c>
      <c r="L63" s="85">
        <v>5</v>
      </c>
      <c r="M63" s="85">
        <v>15</v>
      </c>
      <c r="N63" s="85">
        <v>23</v>
      </c>
      <c r="O63" s="85">
        <v>10</v>
      </c>
      <c r="P63" s="80">
        <f t="shared" si="2"/>
        <v>185</v>
      </c>
      <c r="Q63" s="85">
        <v>10</v>
      </c>
      <c r="R63" s="85">
        <v>16</v>
      </c>
      <c r="S63" s="86">
        <v>3</v>
      </c>
      <c r="T63" s="85">
        <v>6</v>
      </c>
      <c r="U63" s="86">
        <v>2</v>
      </c>
      <c r="V63" s="86">
        <v>6</v>
      </c>
      <c r="W63" s="86">
        <v>3</v>
      </c>
      <c r="X63" s="86">
        <v>10</v>
      </c>
      <c r="Y63" s="86">
        <v>8</v>
      </c>
      <c r="Z63" s="85">
        <v>1</v>
      </c>
      <c r="AA63" s="86">
        <v>3</v>
      </c>
      <c r="AB63" s="86">
        <v>12</v>
      </c>
      <c r="AC63" s="86">
        <v>2</v>
      </c>
      <c r="AD63" s="80">
        <f t="shared" si="3"/>
        <v>82</v>
      </c>
      <c r="AE63" s="87">
        <f t="shared" si="0"/>
        <v>44.32432432432432</v>
      </c>
      <c r="AF63" s="85">
        <f t="shared" si="7"/>
        <v>62.5</v>
      </c>
      <c r="AG63" s="85">
        <f t="shared" si="8"/>
        <v>66.66666666666667</v>
      </c>
      <c r="AH63" s="85">
        <f t="shared" si="9"/>
        <v>23.076923076923077</v>
      </c>
      <c r="AI63" s="85">
        <f t="shared" si="10"/>
        <v>60</v>
      </c>
      <c r="AJ63" s="85">
        <f t="shared" si="11"/>
        <v>12.5</v>
      </c>
      <c r="AK63" s="85">
        <f t="shared" si="12"/>
        <v>75</v>
      </c>
      <c r="AL63" s="85">
        <f t="shared" si="13"/>
        <v>20</v>
      </c>
      <c r="AM63" s="85">
        <f t="shared" si="14"/>
        <v>100</v>
      </c>
      <c r="AN63" s="85">
        <f t="shared" si="15"/>
        <v>40</v>
      </c>
      <c r="AO63" s="85">
        <f t="shared" si="16"/>
        <v>20</v>
      </c>
      <c r="AP63" s="85">
        <f t="shared" si="17"/>
        <v>20</v>
      </c>
      <c r="AQ63" s="85">
        <f t="shared" si="18"/>
        <v>52.17391304347826</v>
      </c>
      <c r="AR63" s="85">
        <f t="shared" si="19"/>
        <v>20</v>
      </c>
    </row>
    <row r="64" spans="1:44" ht="16.5" customHeight="1">
      <c r="A64" s="90">
        <v>3060</v>
      </c>
      <c r="B64" s="97" t="s">
        <v>174</v>
      </c>
      <c r="C64" s="85">
        <v>16</v>
      </c>
      <c r="D64" s="85">
        <v>24</v>
      </c>
      <c r="E64" s="85">
        <v>13</v>
      </c>
      <c r="F64" s="85">
        <v>10</v>
      </c>
      <c r="G64" s="85">
        <v>16</v>
      </c>
      <c r="H64" s="85">
        <v>8</v>
      </c>
      <c r="I64" s="86">
        <v>15</v>
      </c>
      <c r="J64" s="85">
        <v>10</v>
      </c>
      <c r="K64" s="85">
        <v>20</v>
      </c>
      <c r="L64" s="85">
        <v>5</v>
      </c>
      <c r="M64" s="85">
        <v>15</v>
      </c>
      <c r="N64" s="85">
        <v>23</v>
      </c>
      <c r="O64" s="85">
        <v>10</v>
      </c>
      <c r="P64" s="80">
        <f t="shared" si="2"/>
        <v>185</v>
      </c>
      <c r="Q64" s="85">
        <v>16</v>
      </c>
      <c r="R64" s="101">
        <v>24</v>
      </c>
      <c r="S64" s="86">
        <v>13</v>
      </c>
      <c r="T64" s="85">
        <v>10</v>
      </c>
      <c r="U64" s="86">
        <v>16</v>
      </c>
      <c r="V64" s="86">
        <v>8</v>
      </c>
      <c r="W64" s="86">
        <v>15</v>
      </c>
      <c r="X64" s="86">
        <v>10</v>
      </c>
      <c r="Y64" s="86">
        <v>16</v>
      </c>
      <c r="Z64" s="85">
        <v>5</v>
      </c>
      <c r="AA64" s="86">
        <v>14</v>
      </c>
      <c r="AB64" s="86">
        <v>20</v>
      </c>
      <c r="AC64" s="86">
        <v>10</v>
      </c>
      <c r="AD64" s="80">
        <f t="shared" si="3"/>
        <v>177</v>
      </c>
      <c r="AE64" s="87">
        <f t="shared" si="0"/>
        <v>95.67567567567568</v>
      </c>
      <c r="AF64" s="85">
        <f t="shared" si="7"/>
        <v>100</v>
      </c>
      <c r="AG64" s="85">
        <f t="shared" si="8"/>
        <v>100</v>
      </c>
      <c r="AH64" s="85">
        <f t="shared" si="9"/>
        <v>100</v>
      </c>
      <c r="AI64" s="85">
        <f t="shared" si="10"/>
        <v>100</v>
      </c>
      <c r="AJ64" s="85">
        <f t="shared" si="11"/>
        <v>100</v>
      </c>
      <c r="AK64" s="85">
        <f t="shared" si="12"/>
        <v>100</v>
      </c>
      <c r="AL64" s="85">
        <f t="shared" si="13"/>
        <v>100</v>
      </c>
      <c r="AM64" s="85">
        <f t="shared" si="14"/>
        <v>100</v>
      </c>
      <c r="AN64" s="85">
        <f t="shared" si="15"/>
        <v>80</v>
      </c>
      <c r="AO64" s="85">
        <f t="shared" si="16"/>
        <v>100</v>
      </c>
      <c r="AP64" s="85">
        <f t="shared" si="17"/>
        <v>93.33333333333333</v>
      </c>
      <c r="AQ64" s="85">
        <f t="shared" si="18"/>
        <v>86.95652173913044</v>
      </c>
      <c r="AR64" s="85">
        <f t="shared" si="19"/>
        <v>100</v>
      </c>
    </row>
    <row r="65" spans="1:44" ht="16.5" customHeight="1">
      <c r="A65" s="90">
        <v>3061</v>
      </c>
      <c r="B65" s="97" t="s">
        <v>175</v>
      </c>
      <c r="C65" s="85">
        <v>16</v>
      </c>
      <c r="D65" s="85">
        <v>24</v>
      </c>
      <c r="E65" s="85">
        <v>13</v>
      </c>
      <c r="F65" s="85">
        <v>10</v>
      </c>
      <c r="G65" s="85">
        <v>16</v>
      </c>
      <c r="H65" s="85">
        <v>8</v>
      </c>
      <c r="I65" s="86">
        <v>15</v>
      </c>
      <c r="J65" s="85">
        <v>10</v>
      </c>
      <c r="K65" s="85">
        <v>20</v>
      </c>
      <c r="L65" s="85">
        <v>5</v>
      </c>
      <c r="M65" s="85">
        <v>15</v>
      </c>
      <c r="N65" s="85">
        <v>23</v>
      </c>
      <c r="O65" s="85">
        <v>10</v>
      </c>
      <c r="P65" s="80">
        <f t="shared" si="2"/>
        <v>185</v>
      </c>
      <c r="Q65" s="85">
        <v>11</v>
      </c>
      <c r="R65" s="85">
        <v>20</v>
      </c>
      <c r="S65" s="86">
        <v>6</v>
      </c>
      <c r="T65" s="85">
        <v>8</v>
      </c>
      <c r="U65" s="86">
        <v>10</v>
      </c>
      <c r="V65" s="86">
        <v>6</v>
      </c>
      <c r="W65" s="86">
        <v>9</v>
      </c>
      <c r="X65" s="86">
        <v>6</v>
      </c>
      <c r="Y65" s="86">
        <v>12</v>
      </c>
      <c r="Z65" s="85">
        <v>4</v>
      </c>
      <c r="AA65" s="86">
        <v>9</v>
      </c>
      <c r="AB65" s="86">
        <v>16</v>
      </c>
      <c r="AC65" s="86">
        <v>8</v>
      </c>
      <c r="AD65" s="80">
        <f t="shared" si="3"/>
        <v>125</v>
      </c>
      <c r="AE65" s="87">
        <f t="shared" si="0"/>
        <v>67.56756756756756</v>
      </c>
      <c r="AF65" s="85">
        <f t="shared" si="7"/>
        <v>68.75</v>
      </c>
      <c r="AG65" s="85">
        <f t="shared" si="8"/>
        <v>83.33333333333333</v>
      </c>
      <c r="AH65" s="85">
        <f t="shared" si="9"/>
        <v>46.15384615384615</v>
      </c>
      <c r="AI65" s="85">
        <f t="shared" si="10"/>
        <v>80</v>
      </c>
      <c r="AJ65" s="85">
        <f t="shared" si="11"/>
        <v>62.5</v>
      </c>
      <c r="AK65" s="85">
        <f t="shared" si="12"/>
        <v>75</v>
      </c>
      <c r="AL65" s="85">
        <f t="shared" si="13"/>
        <v>60</v>
      </c>
      <c r="AM65" s="85">
        <f t="shared" si="14"/>
        <v>60</v>
      </c>
      <c r="AN65" s="85">
        <f t="shared" si="15"/>
        <v>60</v>
      </c>
      <c r="AO65" s="85">
        <f t="shared" si="16"/>
        <v>80</v>
      </c>
      <c r="AP65" s="85">
        <f t="shared" si="17"/>
        <v>60</v>
      </c>
      <c r="AQ65" s="85">
        <f t="shared" si="18"/>
        <v>69.56521739130434</v>
      </c>
      <c r="AR65" s="85">
        <f t="shared" si="19"/>
        <v>80</v>
      </c>
    </row>
    <row r="66" spans="1:44" ht="16.5" customHeight="1">
      <c r="A66" s="90">
        <v>3062</v>
      </c>
      <c r="B66" s="97" t="s">
        <v>176</v>
      </c>
      <c r="C66" s="85">
        <v>16</v>
      </c>
      <c r="D66" s="85">
        <v>24</v>
      </c>
      <c r="E66" s="85">
        <v>13</v>
      </c>
      <c r="F66" s="85">
        <v>10</v>
      </c>
      <c r="G66" s="85">
        <v>16</v>
      </c>
      <c r="H66" s="85">
        <v>8</v>
      </c>
      <c r="I66" s="86">
        <v>15</v>
      </c>
      <c r="J66" s="85">
        <v>10</v>
      </c>
      <c r="K66" s="85">
        <v>20</v>
      </c>
      <c r="L66" s="85">
        <v>5</v>
      </c>
      <c r="M66" s="85">
        <v>15</v>
      </c>
      <c r="N66" s="85">
        <v>23</v>
      </c>
      <c r="O66" s="85">
        <v>10</v>
      </c>
      <c r="P66" s="80">
        <f t="shared" si="2"/>
        <v>185</v>
      </c>
      <c r="Q66" s="85">
        <v>11</v>
      </c>
      <c r="R66" s="85">
        <v>20</v>
      </c>
      <c r="S66" s="86">
        <v>6</v>
      </c>
      <c r="T66" s="85">
        <v>6</v>
      </c>
      <c r="U66" s="86">
        <v>6</v>
      </c>
      <c r="V66" s="86">
        <v>4</v>
      </c>
      <c r="W66" s="86">
        <v>8</v>
      </c>
      <c r="X66" s="86">
        <v>8</v>
      </c>
      <c r="Y66" s="86">
        <v>8</v>
      </c>
      <c r="Z66" s="85">
        <v>2</v>
      </c>
      <c r="AA66" s="86">
        <v>7</v>
      </c>
      <c r="AB66" s="86">
        <v>10</v>
      </c>
      <c r="AC66" s="86">
        <v>6</v>
      </c>
      <c r="AD66" s="80">
        <f t="shared" si="3"/>
        <v>102</v>
      </c>
      <c r="AE66" s="87">
        <f t="shared" si="0"/>
        <v>55.13513513513514</v>
      </c>
      <c r="AF66" s="85">
        <f t="shared" si="7"/>
        <v>68.75</v>
      </c>
      <c r="AG66" s="85">
        <f t="shared" si="8"/>
        <v>83.33333333333333</v>
      </c>
      <c r="AH66" s="85">
        <f t="shared" si="9"/>
        <v>46.15384615384615</v>
      </c>
      <c r="AI66" s="85">
        <f t="shared" si="10"/>
        <v>60</v>
      </c>
      <c r="AJ66" s="85">
        <f t="shared" si="11"/>
        <v>37.5</v>
      </c>
      <c r="AK66" s="85">
        <f t="shared" si="12"/>
        <v>50</v>
      </c>
      <c r="AL66" s="85">
        <f t="shared" si="13"/>
        <v>53.333333333333336</v>
      </c>
      <c r="AM66" s="85">
        <f t="shared" si="14"/>
        <v>80</v>
      </c>
      <c r="AN66" s="85">
        <f t="shared" si="15"/>
        <v>40</v>
      </c>
      <c r="AO66" s="85">
        <f t="shared" si="16"/>
        <v>40</v>
      </c>
      <c r="AP66" s="85">
        <f t="shared" si="17"/>
        <v>46.666666666666664</v>
      </c>
      <c r="AQ66" s="85">
        <f t="shared" si="18"/>
        <v>43.47826086956522</v>
      </c>
      <c r="AR66" s="85">
        <f t="shared" si="19"/>
        <v>60</v>
      </c>
    </row>
    <row r="67" spans="1:44" ht="16.5" customHeight="1">
      <c r="A67" s="90">
        <v>3063</v>
      </c>
      <c r="B67" s="97" t="s">
        <v>177</v>
      </c>
      <c r="C67" s="85">
        <v>16</v>
      </c>
      <c r="D67" s="85">
        <v>24</v>
      </c>
      <c r="E67" s="85">
        <v>13</v>
      </c>
      <c r="F67" s="85">
        <v>10</v>
      </c>
      <c r="G67" s="85">
        <v>16</v>
      </c>
      <c r="H67" s="85">
        <v>8</v>
      </c>
      <c r="I67" s="86">
        <v>15</v>
      </c>
      <c r="J67" s="85">
        <v>10</v>
      </c>
      <c r="K67" s="85">
        <v>20</v>
      </c>
      <c r="L67" s="85">
        <v>5</v>
      </c>
      <c r="M67" s="85">
        <v>15</v>
      </c>
      <c r="N67" s="85">
        <v>23</v>
      </c>
      <c r="O67" s="85">
        <v>10</v>
      </c>
      <c r="P67" s="80">
        <f t="shared" si="2"/>
        <v>185</v>
      </c>
      <c r="Q67" s="85">
        <v>14</v>
      </c>
      <c r="R67" s="85">
        <v>20</v>
      </c>
      <c r="S67" s="86">
        <v>9</v>
      </c>
      <c r="T67" s="85">
        <v>10</v>
      </c>
      <c r="U67" s="86">
        <v>14</v>
      </c>
      <c r="V67" s="86">
        <v>6</v>
      </c>
      <c r="W67" s="86">
        <v>11</v>
      </c>
      <c r="X67" s="86">
        <v>10</v>
      </c>
      <c r="Y67" s="86">
        <v>16</v>
      </c>
      <c r="Z67" s="85">
        <v>5</v>
      </c>
      <c r="AA67" s="86">
        <v>11</v>
      </c>
      <c r="AB67" s="86">
        <v>18</v>
      </c>
      <c r="AC67" s="86">
        <v>10</v>
      </c>
      <c r="AD67" s="80">
        <f t="shared" si="3"/>
        <v>154</v>
      </c>
      <c r="AE67" s="87">
        <f t="shared" si="0"/>
        <v>83.24324324324324</v>
      </c>
      <c r="AF67" s="85">
        <f t="shared" si="7"/>
        <v>87.5</v>
      </c>
      <c r="AG67" s="85">
        <f t="shared" si="8"/>
        <v>83.33333333333333</v>
      </c>
      <c r="AH67" s="85">
        <f t="shared" si="9"/>
        <v>69.23076923076923</v>
      </c>
      <c r="AI67" s="85">
        <f t="shared" si="10"/>
        <v>100</v>
      </c>
      <c r="AJ67" s="85">
        <f t="shared" si="11"/>
        <v>87.5</v>
      </c>
      <c r="AK67" s="85">
        <f t="shared" si="12"/>
        <v>75</v>
      </c>
      <c r="AL67" s="85">
        <f t="shared" si="13"/>
        <v>73.33333333333333</v>
      </c>
      <c r="AM67" s="85">
        <f t="shared" si="14"/>
        <v>100</v>
      </c>
      <c r="AN67" s="85">
        <f t="shared" si="15"/>
        <v>80</v>
      </c>
      <c r="AO67" s="85">
        <f t="shared" si="16"/>
        <v>100</v>
      </c>
      <c r="AP67" s="85">
        <f t="shared" si="17"/>
        <v>73.33333333333333</v>
      </c>
      <c r="AQ67" s="85">
        <f t="shared" si="18"/>
        <v>78.26086956521739</v>
      </c>
      <c r="AR67" s="85">
        <f t="shared" si="19"/>
        <v>100</v>
      </c>
    </row>
    <row r="68" spans="1:44" ht="16.5" customHeight="1">
      <c r="A68" s="90">
        <v>3064</v>
      </c>
      <c r="B68" s="97" t="s">
        <v>178</v>
      </c>
      <c r="C68" s="85">
        <v>16</v>
      </c>
      <c r="D68" s="85">
        <v>24</v>
      </c>
      <c r="E68" s="85">
        <v>13</v>
      </c>
      <c r="F68" s="85">
        <v>10</v>
      </c>
      <c r="G68" s="85">
        <v>16</v>
      </c>
      <c r="H68" s="85">
        <v>8</v>
      </c>
      <c r="I68" s="86">
        <v>15</v>
      </c>
      <c r="J68" s="85">
        <v>10</v>
      </c>
      <c r="K68" s="85">
        <v>20</v>
      </c>
      <c r="L68" s="85">
        <v>5</v>
      </c>
      <c r="M68" s="85">
        <v>15</v>
      </c>
      <c r="N68" s="85">
        <v>23</v>
      </c>
      <c r="O68" s="85">
        <v>10</v>
      </c>
      <c r="P68" s="80">
        <f t="shared" si="2"/>
        <v>185</v>
      </c>
      <c r="Q68" s="85">
        <v>11</v>
      </c>
      <c r="R68" s="85">
        <v>8</v>
      </c>
      <c r="S68" s="86">
        <v>3</v>
      </c>
      <c r="T68" s="85">
        <v>4</v>
      </c>
      <c r="U68" s="86">
        <v>5</v>
      </c>
      <c r="V68" s="86">
        <v>2</v>
      </c>
      <c r="W68" s="86">
        <v>8</v>
      </c>
      <c r="X68" s="86">
        <v>4</v>
      </c>
      <c r="Y68" s="86">
        <v>4</v>
      </c>
      <c r="Z68" s="85">
        <v>1</v>
      </c>
      <c r="AA68" s="86">
        <v>5</v>
      </c>
      <c r="AB68" s="86">
        <v>7</v>
      </c>
      <c r="AC68" s="86">
        <v>6</v>
      </c>
      <c r="AD68" s="80">
        <f t="shared" si="3"/>
        <v>68</v>
      </c>
      <c r="AE68" s="87">
        <f t="shared" si="0"/>
        <v>36.75675675675676</v>
      </c>
      <c r="AF68" s="85">
        <f t="shared" si="7"/>
        <v>68.75</v>
      </c>
      <c r="AG68" s="85">
        <f t="shared" si="8"/>
        <v>33.333333333333336</v>
      </c>
      <c r="AH68" s="85">
        <f t="shared" si="9"/>
        <v>23.076923076923077</v>
      </c>
      <c r="AI68" s="85">
        <f t="shared" si="10"/>
        <v>40</v>
      </c>
      <c r="AJ68" s="85">
        <f t="shared" si="11"/>
        <v>31.25</v>
      </c>
      <c r="AK68" s="85">
        <f t="shared" si="12"/>
        <v>25</v>
      </c>
      <c r="AL68" s="85">
        <f t="shared" si="13"/>
        <v>53.333333333333336</v>
      </c>
      <c r="AM68" s="85">
        <f t="shared" si="14"/>
        <v>40</v>
      </c>
      <c r="AN68" s="85">
        <f t="shared" si="15"/>
        <v>20</v>
      </c>
      <c r="AO68" s="85">
        <f t="shared" si="16"/>
        <v>20</v>
      </c>
      <c r="AP68" s="85">
        <f t="shared" si="17"/>
        <v>33.333333333333336</v>
      </c>
      <c r="AQ68" s="85">
        <f t="shared" si="18"/>
        <v>30.434782608695652</v>
      </c>
      <c r="AR68" s="85">
        <f t="shared" si="19"/>
        <v>60</v>
      </c>
    </row>
    <row r="69" spans="1:44" ht="16.5" customHeight="1">
      <c r="A69" s="90">
        <v>3065</v>
      </c>
      <c r="B69" s="97" t="s">
        <v>179</v>
      </c>
      <c r="C69" s="85">
        <v>16</v>
      </c>
      <c r="D69" s="85">
        <v>24</v>
      </c>
      <c r="E69" s="85">
        <v>13</v>
      </c>
      <c r="F69" s="85">
        <v>10</v>
      </c>
      <c r="G69" s="85">
        <v>16</v>
      </c>
      <c r="H69" s="85">
        <v>8</v>
      </c>
      <c r="I69" s="86">
        <v>15</v>
      </c>
      <c r="J69" s="85">
        <v>10</v>
      </c>
      <c r="K69" s="85">
        <v>20</v>
      </c>
      <c r="L69" s="85">
        <v>5</v>
      </c>
      <c r="M69" s="85">
        <v>15</v>
      </c>
      <c r="N69" s="85">
        <v>23</v>
      </c>
      <c r="O69" s="85">
        <v>10</v>
      </c>
      <c r="P69" s="80">
        <f t="shared" si="2"/>
        <v>185</v>
      </c>
      <c r="Q69" s="85">
        <v>15</v>
      </c>
      <c r="R69" s="85">
        <v>20</v>
      </c>
      <c r="S69" s="86">
        <v>11</v>
      </c>
      <c r="T69" s="85">
        <v>6</v>
      </c>
      <c r="U69" s="86">
        <v>7</v>
      </c>
      <c r="V69" s="86">
        <v>8</v>
      </c>
      <c r="W69" s="86">
        <v>12</v>
      </c>
      <c r="X69" s="86">
        <v>8</v>
      </c>
      <c r="Y69" s="86">
        <v>12</v>
      </c>
      <c r="Z69" s="85">
        <v>1</v>
      </c>
      <c r="AA69" s="86">
        <v>9</v>
      </c>
      <c r="AB69" s="86">
        <v>13</v>
      </c>
      <c r="AC69" s="86">
        <v>10</v>
      </c>
      <c r="AD69" s="80">
        <f t="shared" si="3"/>
        <v>132</v>
      </c>
      <c r="AE69" s="87">
        <f aca="true" t="shared" si="20" ref="AE69:AE108">(AD69*100)/P69</f>
        <v>71.35135135135135</v>
      </c>
      <c r="AF69" s="85">
        <f t="shared" si="7"/>
        <v>93.75</v>
      </c>
      <c r="AG69" s="85">
        <f t="shared" si="8"/>
        <v>83.33333333333333</v>
      </c>
      <c r="AH69" s="85">
        <f t="shared" si="9"/>
        <v>84.61538461538461</v>
      </c>
      <c r="AI69" s="85">
        <f t="shared" si="10"/>
        <v>60</v>
      </c>
      <c r="AJ69" s="85">
        <f t="shared" si="11"/>
        <v>43.75</v>
      </c>
      <c r="AK69" s="85">
        <f t="shared" si="12"/>
        <v>100</v>
      </c>
      <c r="AL69" s="85">
        <f t="shared" si="13"/>
        <v>80</v>
      </c>
      <c r="AM69" s="85">
        <f t="shared" si="14"/>
        <v>80</v>
      </c>
      <c r="AN69" s="85">
        <f t="shared" si="15"/>
        <v>60</v>
      </c>
      <c r="AO69" s="85">
        <f t="shared" si="16"/>
        <v>20</v>
      </c>
      <c r="AP69" s="85">
        <f t="shared" si="17"/>
        <v>60</v>
      </c>
      <c r="AQ69" s="85">
        <f t="shared" si="18"/>
        <v>56.52173913043478</v>
      </c>
      <c r="AR69" s="85">
        <f t="shared" si="19"/>
        <v>100</v>
      </c>
    </row>
    <row r="70" spans="1:44" ht="16.5" customHeight="1">
      <c r="A70" s="90">
        <v>3066</v>
      </c>
      <c r="B70" s="97" t="s">
        <v>180</v>
      </c>
      <c r="C70" s="85">
        <v>16</v>
      </c>
      <c r="D70" s="85">
        <v>24</v>
      </c>
      <c r="E70" s="85">
        <v>13</v>
      </c>
      <c r="F70" s="85">
        <v>10</v>
      </c>
      <c r="G70" s="85">
        <v>16</v>
      </c>
      <c r="H70" s="85">
        <v>8</v>
      </c>
      <c r="I70" s="86">
        <v>15</v>
      </c>
      <c r="J70" s="85">
        <v>10</v>
      </c>
      <c r="K70" s="85">
        <v>20</v>
      </c>
      <c r="L70" s="85">
        <v>5</v>
      </c>
      <c r="M70" s="85">
        <v>15</v>
      </c>
      <c r="N70" s="85">
        <v>23</v>
      </c>
      <c r="O70" s="85">
        <v>10</v>
      </c>
      <c r="P70" s="80">
        <f aca="true" t="shared" si="21" ref="P70:P108">SUM(C70:O70)</f>
        <v>185</v>
      </c>
      <c r="Q70" s="85">
        <v>11</v>
      </c>
      <c r="R70" s="85">
        <v>20</v>
      </c>
      <c r="S70" s="86">
        <v>11</v>
      </c>
      <c r="T70" s="85">
        <v>8</v>
      </c>
      <c r="U70" s="86">
        <v>11</v>
      </c>
      <c r="V70" s="86">
        <v>6</v>
      </c>
      <c r="W70" s="86">
        <v>14</v>
      </c>
      <c r="X70" s="86">
        <v>6</v>
      </c>
      <c r="Y70" s="86">
        <v>8</v>
      </c>
      <c r="Z70" s="85">
        <v>3</v>
      </c>
      <c r="AA70" s="86">
        <v>11</v>
      </c>
      <c r="AB70" s="86">
        <v>13</v>
      </c>
      <c r="AC70" s="86">
        <v>10</v>
      </c>
      <c r="AD70" s="80">
        <f aca="true" t="shared" si="22" ref="AD70:AD108">SUM(Q70:AC70)</f>
        <v>132</v>
      </c>
      <c r="AE70" s="87">
        <f t="shared" si="20"/>
        <v>71.35135135135135</v>
      </c>
      <c r="AF70" s="85">
        <f t="shared" si="7"/>
        <v>68.75</v>
      </c>
      <c r="AG70" s="85">
        <f t="shared" si="8"/>
        <v>83.33333333333333</v>
      </c>
      <c r="AH70" s="85">
        <f t="shared" si="9"/>
        <v>84.61538461538461</v>
      </c>
      <c r="AI70" s="85">
        <f t="shared" si="10"/>
        <v>80</v>
      </c>
      <c r="AJ70" s="85">
        <f t="shared" si="11"/>
        <v>68.75</v>
      </c>
      <c r="AK70" s="85">
        <f t="shared" si="12"/>
        <v>75</v>
      </c>
      <c r="AL70" s="85">
        <f t="shared" si="13"/>
        <v>93.33333333333333</v>
      </c>
      <c r="AM70" s="85">
        <f t="shared" si="14"/>
        <v>60</v>
      </c>
      <c r="AN70" s="85">
        <f t="shared" si="15"/>
        <v>40</v>
      </c>
      <c r="AO70" s="85">
        <f t="shared" si="16"/>
        <v>60</v>
      </c>
      <c r="AP70" s="85">
        <f t="shared" si="17"/>
        <v>73.33333333333333</v>
      </c>
      <c r="AQ70" s="85">
        <f t="shared" si="18"/>
        <v>56.52173913043478</v>
      </c>
      <c r="AR70" s="85">
        <f t="shared" si="19"/>
        <v>100</v>
      </c>
    </row>
    <row r="71" spans="1:44" ht="16.5" customHeight="1">
      <c r="A71" s="90">
        <v>3067</v>
      </c>
      <c r="B71" s="97" t="s">
        <v>181</v>
      </c>
      <c r="C71" s="85">
        <v>16</v>
      </c>
      <c r="D71" s="85">
        <v>24</v>
      </c>
      <c r="E71" s="85">
        <v>13</v>
      </c>
      <c r="F71" s="85">
        <v>10</v>
      </c>
      <c r="G71" s="85">
        <v>16</v>
      </c>
      <c r="H71" s="85">
        <v>8</v>
      </c>
      <c r="I71" s="86">
        <v>15</v>
      </c>
      <c r="J71" s="85">
        <v>10</v>
      </c>
      <c r="K71" s="85">
        <v>20</v>
      </c>
      <c r="L71" s="85">
        <v>5</v>
      </c>
      <c r="M71" s="85">
        <v>15</v>
      </c>
      <c r="N71" s="85">
        <v>23</v>
      </c>
      <c r="O71" s="85">
        <v>10</v>
      </c>
      <c r="P71" s="80">
        <f t="shared" si="21"/>
        <v>185</v>
      </c>
      <c r="Q71" s="85">
        <v>14</v>
      </c>
      <c r="R71" s="85">
        <v>24</v>
      </c>
      <c r="S71" s="86">
        <v>9</v>
      </c>
      <c r="T71" s="85">
        <v>8</v>
      </c>
      <c r="U71" s="86">
        <v>14</v>
      </c>
      <c r="V71" s="86">
        <v>6</v>
      </c>
      <c r="W71" s="86">
        <v>13</v>
      </c>
      <c r="X71" s="86">
        <v>10</v>
      </c>
      <c r="Y71" s="86">
        <v>16</v>
      </c>
      <c r="Z71" s="85">
        <v>4</v>
      </c>
      <c r="AA71" s="86">
        <v>14</v>
      </c>
      <c r="AB71" s="86">
        <v>18</v>
      </c>
      <c r="AC71" s="86">
        <v>8</v>
      </c>
      <c r="AD71" s="80">
        <f t="shared" si="22"/>
        <v>158</v>
      </c>
      <c r="AE71" s="87">
        <f t="shared" si="20"/>
        <v>85.4054054054054</v>
      </c>
      <c r="AF71" s="85">
        <f t="shared" si="7"/>
        <v>87.5</v>
      </c>
      <c r="AG71" s="85">
        <f t="shared" si="8"/>
        <v>100</v>
      </c>
      <c r="AH71" s="85">
        <f t="shared" si="9"/>
        <v>69.23076923076923</v>
      </c>
      <c r="AI71" s="85">
        <f t="shared" si="10"/>
        <v>80</v>
      </c>
      <c r="AJ71" s="85">
        <f t="shared" si="11"/>
        <v>87.5</v>
      </c>
      <c r="AK71" s="85">
        <f t="shared" si="12"/>
        <v>75</v>
      </c>
      <c r="AL71" s="85">
        <f t="shared" si="13"/>
        <v>86.66666666666667</v>
      </c>
      <c r="AM71" s="85">
        <f t="shared" si="14"/>
        <v>100</v>
      </c>
      <c r="AN71" s="85">
        <f t="shared" si="15"/>
        <v>80</v>
      </c>
      <c r="AO71" s="85">
        <f t="shared" si="16"/>
        <v>80</v>
      </c>
      <c r="AP71" s="85">
        <f t="shared" si="17"/>
        <v>93.33333333333333</v>
      </c>
      <c r="AQ71" s="85">
        <f t="shared" si="18"/>
        <v>78.26086956521739</v>
      </c>
      <c r="AR71" s="85">
        <f t="shared" si="19"/>
        <v>80</v>
      </c>
    </row>
    <row r="72" spans="1:44" ht="16.5" customHeight="1">
      <c r="A72" s="90">
        <v>3068</v>
      </c>
      <c r="B72" s="97" t="s">
        <v>182</v>
      </c>
      <c r="C72" s="85">
        <v>16</v>
      </c>
      <c r="D72" s="85">
        <v>24</v>
      </c>
      <c r="E72" s="85">
        <v>13</v>
      </c>
      <c r="F72" s="85">
        <v>10</v>
      </c>
      <c r="G72" s="85">
        <v>16</v>
      </c>
      <c r="H72" s="85">
        <v>8</v>
      </c>
      <c r="I72" s="86">
        <v>15</v>
      </c>
      <c r="J72" s="85">
        <v>10</v>
      </c>
      <c r="K72" s="85">
        <v>20</v>
      </c>
      <c r="L72" s="85">
        <v>5</v>
      </c>
      <c r="M72" s="85">
        <v>15</v>
      </c>
      <c r="N72" s="85">
        <v>23</v>
      </c>
      <c r="O72" s="85">
        <v>10</v>
      </c>
      <c r="P72" s="80">
        <f t="shared" si="21"/>
        <v>185</v>
      </c>
      <c r="Q72" s="85">
        <v>12</v>
      </c>
      <c r="R72" s="80">
        <v>12</v>
      </c>
      <c r="S72" s="86">
        <v>7</v>
      </c>
      <c r="T72" s="85">
        <v>8</v>
      </c>
      <c r="U72" s="86">
        <v>10</v>
      </c>
      <c r="V72" s="86">
        <v>4</v>
      </c>
      <c r="W72" s="86">
        <v>11</v>
      </c>
      <c r="X72" s="86">
        <v>6</v>
      </c>
      <c r="Y72" s="86">
        <v>12</v>
      </c>
      <c r="Z72" s="85">
        <v>3</v>
      </c>
      <c r="AA72" s="86">
        <v>9</v>
      </c>
      <c r="AB72" s="86">
        <v>15</v>
      </c>
      <c r="AC72" s="86">
        <v>6</v>
      </c>
      <c r="AD72" s="80">
        <f t="shared" si="22"/>
        <v>115</v>
      </c>
      <c r="AE72" s="87">
        <f t="shared" si="20"/>
        <v>62.16216216216216</v>
      </c>
      <c r="AF72" s="85">
        <f t="shared" si="7"/>
        <v>75</v>
      </c>
      <c r="AG72" s="85">
        <f t="shared" si="8"/>
        <v>50</v>
      </c>
      <c r="AH72" s="85">
        <f t="shared" si="9"/>
        <v>53.84615384615385</v>
      </c>
      <c r="AI72" s="85">
        <f t="shared" si="10"/>
        <v>80</v>
      </c>
      <c r="AJ72" s="85">
        <f t="shared" si="11"/>
        <v>62.5</v>
      </c>
      <c r="AK72" s="85">
        <f t="shared" si="12"/>
        <v>50</v>
      </c>
      <c r="AL72" s="85">
        <f t="shared" si="13"/>
        <v>73.33333333333333</v>
      </c>
      <c r="AM72" s="85">
        <f t="shared" si="14"/>
        <v>60</v>
      </c>
      <c r="AN72" s="85">
        <f t="shared" si="15"/>
        <v>60</v>
      </c>
      <c r="AO72" s="85">
        <f t="shared" si="16"/>
        <v>60</v>
      </c>
      <c r="AP72" s="85">
        <f t="shared" si="17"/>
        <v>60</v>
      </c>
      <c r="AQ72" s="85">
        <f t="shared" si="18"/>
        <v>65.21739130434783</v>
      </c>
      <c r="AR72" s="85">
        <f t="shared" si="19"/>
        <v>60</v>
      </c>
    </row>
    <row r="73" spans="1:44" ht="16.5" customHeight="1">
      <c r="A73" s="90">
        <v>3069</v>
      </c>
      <c r="B73" s="98" t="s">
        <v>183</v>
      </c>
      <c r="C73" s="85">
        <v>16</v>
      </c>
      <c r="D73" s="85">
        <v>24</v>
      </c>
      <c r="E73" s="85">
        <v>13</v>
      </c>
      <c r="F73" s="85">
        <v>10</v>
      </c>
      <c r="G73" s="85">
        <v>16</v>
      </c>
      <c r="H73" s="85">
        <v>8</v>
      </c>
      <c r="I73" s="86">
        <v>15</v>
      </c>
      <c r="J73" s="85">
        <v>10</v>
      </c>
      <c r="K73" s="85">
        <v>20</v>
      </c>
      <c r="L73" s="85">
        <v>5</v>
      </c>
      <c r="M73" s="85">
        <v>15</v>
      </c>
      <c r="N73" s="85">
        <v>23</v>
      </c>
      <c r="O73" s="85">
        <v>10</v>
      </c>
      <c r="P73" s="80">
        <f t="shared" si="21"/>
        <v>185</v>
      </c>
      <c r="Q73" s="85">
        <v>13</v>
      </c>
      <c r="R73" s="85">
        <v>20</v>
      </c>
      <c r="S73" s="86">
        <v>7</v>
      </c>
      <c r="T73" s="85">
        <v>8</v>
      </c>
      <c r="U73" s="86">
        <v>13</v>
      </c>
      <c r="V73" s="86">
        <v>4</v>
      </c>
      <c r="W73" s="86">
        <v>10</v>
      </c>
      <c r="X73" s="86">
        <v>6</v>
      </c>
      <c r="Y73" s="86">
        <v>16</v>
      </c>
      <c r="Z73" s="85">
        <v>5</v>
      </c>
      <c r="AA73" s="86">
        <v>12</v>
      </c>
      <c r="AB73" s="86">
        <v>14</v>
      </c>
      <c r="AC73" s="86">
        <v>10</v>
      </c>
      <c r="AD73" s="80">
        <f t="shared" si="22"/>
        <v>138</v>
      </c>
      <c r="AE73" s="87">
        <f t="shared" si="20"/>
        <v>74.5945945945946</v>
      </c>
      <c r="AF73" s="85">
        <f t="shared" si="7"/>
        <v>81.25</v>
      </c>
      <c r="AG73" s="85">
        <f t="shared" si="8"/>
        <v>83.33333333333333</v>
      </c>
      <c r="AH73" s="85">
        <f t="shared" si="9"/>
        <v>53.84615384615385</v>
      </c>
      <c r="AI73" s="85">
        <f t="shared" si="10"/>
        <v>80</v>
      </c>
      <c r="AJ73" s="85">
        <f t="shared" si="11"/>
        <v>81.25</v>
      </c>
      <c r="AK73" s="85">
        <f t="shared" si="12"/>
        <v>50</v>
      </c>
      <c r="AL73" s="85">
        <f t="shared" si="13"/>
        <v>66.66666666666667</v>
      </c>
      <c r="AM73" s="85">
        <f t="shared" si="14"/>
        <v>60</v>
      </c>
      <c r="AN73" s="85">
        <f t="shared" si="15"/>
        <v>80</v>
      </c>
      <c r="AO73" s="85">
        <f t="shared" si="16"/>
        <v>100</v>
      </c>
      <c r="AP73" s="85">
        <f t="shared" si="17"/>
        <v>80</v>
      </c>
      <c r="AQ73" s="85">
        <f t="shared" si="18"/>
        <v>60.869565217391305</v>
      </c>
      <c r="AR73" s="85">
        <f t="shared" si="19"/>
        <v>100</v>
      </c>
    </row>
    <row r="74" spans="1:44" ht="16.5" customHeight="1">
      <c r="A74" s="90">
        <v>3070</v>
      </c>
      <c r="B74" s="97" t="s">
        <v>184</v>
      </c>
      <c r="C74" s="85">
        <v>16</v>
      </c>
      <c r="D74" s="85">
        <v>24</v>
      </c>
      <c r="E74" s="85">
        <v>13</v>
      </c>
      <c r="F74" s="85">
        <v>10</v>
      </c>
      <c r="G74" s="85">
        <v>16</v>
      </c>
      <c r="H74" s="85">
        <v>8</v>
      </c>
      <c r="I74" s="86">
        <v>15</v>
      </c>
      <c r="J74" s="85">
        <v>10</v>
      </c>
      <c r="K74" s="85">
        <v>20</v>
      </c>
      <c r="L74" s="85">
        <v>5</v>
      </c>
      <c r="M74" s="85">
        <v>15</v>
      </c>
      <c r="N74" s="85">
        <v>23</v>
      </c>
      <c r="O74" s="85">
        <v>10</v>
      </c>
      <c r="P74" s="80">
        <f t="shared" si="21"/>
        <v>185</v>
      </c>
      <c r="Q74" s="85">
        <v>16</v>
      </c>
      <c r="R74" s="85">
        <v>24</v>
      </c>
      <c r="S74" s="86">
        <v>10</v>
      </c>
      <c r="T74" s="85">
        <v>8</v>
      </c>
      <c r="U74" s="86">
        <v>13</v>
      </c>
      <c r="V74" s="86">
        <v>6</v>
      </c>
      <c r="W74" s="86">
        <v>12</v>
      </c>
      <c r="X74" s="86">
        <v>10</v>
      </c>
      <c r="Y74" s="86">
        <v>16</v>
      </c>
      <c r="Z74" s="85">
        <v>4</v>
      </c>
      <c r="AA74" s="86">
        <v>11</v>
      </c>
      <c r="AB74" s="86">
        <v>17</v>
      </c>
      <c r="AC74" s="86">
        <v>8</v>
      </c>
      <c r="AD74" s="80">
        <f t="shared" si="22"/>
        <v>155</v>
      </c>
      <c r="AE74" s="87">
        <f t="shared" si="20"/>
        <v>83.78378378378379</v>
      </c>
      <c r="AF74" s="85">
        <f t="shared" si="7"/>
        <v>100</v>
      </c>
      <c r="AG74" s="85">
        <f t="shared" si="8"/>
        <v>100</v>
      </c>
      <c r="AH74" s="85">
        <f t="shared" si="9"/>
        <v>76.92307692307692</v>
      </c>
      <c r="AI74" s="85">
        <f t="shared" si="10"/>
        <v>80</v>
      </c>
      <c r="AJ74" s="85">
        <f t="shared" si="11"/>
        <v>81.25</v>
      </c>
      <c r="AK74" s="85">
        <f t="shared" si="12"/>
        <v>75</v>
      </c>
      <c r="AL74" s="85">
        <f t="shared" si="13"/>
        <v>80</v>
      </c>
      <c r="AM74" s="85">
        <f t="shared" si="14"/>
        <v>100</v>
      </c>
      <c r="AN74" s="85">
        <f t="shared" si="15"/>
        <v>80</v>
      </c>
      <c r="AO74" s="85">
        <f t="shared" si="16"/>
        <v>80</v>
      </c>
      <c r="AP74" s="85">
        <f t="shared" si="17"/>
        <v>73.33333333333333</v>
      </c>
      <c r="AQ74" s="85">
        <f t="shared" si="18"/>
        <v>73.91304347826087</v>
      </c>
      <c r="AR74" s="85">
        <f t="shared" si="19"/>
        <v>80</v>
      </c>
    </row>
    <row r="75" spans="1:44" ht="16.5" customHeight="1">
      <c r="A75" s="90">
        <v>3071</v>
      </c>
      <c r="B75" s="97" t="s">
        <v>185</v>
      </c>
      <c r="C75" s="85">
        <v>16</v>
      </c>
      <c r="D75" s="85">
        <v>24</v>
      </c>
      <c r="E75" s="85">
        <v>13</v>
      </c>
      <c r="F75" s="85">
        <v>10</v>
      </c>
      <c r="G75" s="85">
        <v>16</v>
      </c>
      <c r="H75" s="85">
        <v>8</v>
      </c>
      <c r="I75" s="86">
        <v>15</v>
      </c>
      <c r="J75" s="85">
        <v>10</v>
      </c>
      <c r="K75" s="85">
        <v>20</v>
      </c>
      <c r="L75" s="85">
        <v>5</v>
      </c>
      <c r="M75" s="85">
        <v>15</v>
      </c>
      <c r="N75" s="85">
        <v>23</v>
      </c>
      <c r="O75" s="85">
        <v>10</v>
      </c>
      <c r="P75" s="80">
        <f t="shared" si="21"/>
        <v>185</v>
      </c>
      <c r="Q75" s="85">
        <v>13</v>
      </c>
      <c r="R75" s="85">
        <v>20</v>
      </c>
      <c r="S75" s="86">
        <v>10</v>
      </c>
      <c r="T75" s="85">
        <v>10</v>
      </c>
      <c r="U75" s="86">
        <v>10</v>
      </c>
      <c r="V75" s="86">
        <v>4</v>
      </c>
      <c r="W75" s="86">
        <v>14</v>
      </c>
      <c r="X75" s="86">
        <v>10</v>
      </c>
      <c r="Y75" s="86">
        <v>12</v>
      </c>
      <c r="Z75" s="85">
        <v>3</v>
      </c>
      <c r="AA75" s="86">
        <v>11</v>
      </c>
      <c r="AB75" s="86">
        <v>17</v>
      </c>
      <c r="AC75" s="86">
        <v>8</v>
      </c>
      <c r="AD75" s="80">
        <f t="shared" si="22"/>
        <v>142</v>
      </c>
      <c r="AE75" s="87">
        <f t="shared" si="20"/>
        <v>76.75675675675676</v>
      </c>
      <c r="AF75" s="85">
        <f t="shared" si="7"/>
        <v>81.25</v>
      </c>
      <c r="AG75" s="85">
        <f t="shared" si="8"/>
        <v>83.33333333333333</v>
      </c>
      <c r="AH75" s="85">
        <f t="shared" si="9"/>
        <v>76.92307692307692</v>
      </c>
      <c r="AI75" s="85">
        <f t="shared" si="10"/>
        <v>100</v>
      </c>
      <c r="AJ75" s="85">
        <f t="shared" si="11"/>
        <v>62.5</v>
      </c>
      <c r="AK75" s="85">
        <f t="shared" si="12"/>
        <v>50</v>
      </c>
      <c r="AL75" s="85">
        <f t="shared" si="13"/>
        <v>93.33333333333333</v>
      </c>
      <c r="AM75" s="85">
        <f t="shared" si="14"/>
        <v>100</v>
      </c>
      <c r="AN75" s="85">
        <f t="shared" si="15"/>
        <v>60</v>
      </c>
      <c r="AO75" s="85">
        <f t="shared" si="16"/>
        <v>60</v>
      </c>
      <c r="AP75" s="85">
        <f t="shared" si="17"/>
        <v>73.33333333333333</v>
      </c>
      <c r="AQ75" s="85">
        <f t="shared" si="18"/>
        <v>73.91304347826087</v>
      </c>
      <c r="AR75" s="85">
        <f t="shared" si="19"/>
        <v>80</v>
      </c>
    </row>
    <row r="76" spans="1:44" ht="16.5" customHeight="1">
      <c r="A76" s="90">
        <v>3072</v>
      </c>
      <c r="B76" s="97" t="s">
        <v>186</v>
      </c>
      <c r="C76" s="85">
        <v>16</v>
      </c>
      <c r="D76" s="85">
        <v>24</v>
      </c>
      <c r="E76" s="85">
        <v>13</v>
      </c>
      <c r="F76" s="85">
        <v>10</v>
      </c>
      <c r="G76" s="85">
        <v>16</v>
      </c>
      <c r="H76" s="85">
        <v>8</v>
      </c>
      <c r="I76" s="86">
        <v>15</v>
      </c>
      <c r="J76" s="85">
        <v>10</v>
      </c>
      <c r="K76" s="85">
        <v>20</v>
      </c>
      <c r="L76" s="85">
        <v>5</v>
      </c>
      <c r="M76" s="85">
        <v>15</v>
      </c>
      <c r="N76" s="85">
        <v>23</v>
      </c>
      <c r="O76" s="85">
        <v>10</v>
      </c>
      <c r="P76" s="80">
        <f t="shared" si="21"/>
        <v>185</v>
      </c>
      <c r="Q76" s="85">
        <v>11</v>
      </c>
      <c r="R76" s="85">
        <v>20</v>
      </c>
      <c r="S76" s="86">
        <v>6</v>
      </c>
      <c r="T76" s="85">
        <v>7</v>
      </c>
      <c r="U76" s="86">
        <v>8</v>
      </c>
      <c r="V76" s="86">
        <v>4</v>
      </c>
      <c r="W76" s="86">
        <v>10</v>
      </c>
      <c r="X76" s="86">
        <v>6</v>
      </c>
      <c r="Y76" s="86">
        <v>8</v>
      </c>
      <c r="Z76" s="85">
        <v>2</v>
      </c>
      <c r="AA76" s="86">
        <v>7</v>
      </c>
      <c r="AB76" s="86">
        <v>13</v>
      </c>
      <c r="AC76" s="86">
        <v>6</v>
      </c>
      <c r="AD76" s="80">
        <f t="shared" si="22"/>
        <v>108</v>
      </c>
      <c r="AE76" s="87">
        <f t="shared" si="20"/>
        <v>58.37837837837838</v>
      </c>
      <c r="AF76" s="85">
        <f t="shared" si="7"/>
        <v>68.75</v>
      </c>
      <c r="AG76" s="85">
        <f aca="true" t="shared" si="23" ref="AG76:AG107">(R76*100)/D76</f>
        <v>83.33333333333333</v>
      </c>
      <c r="AH76" s="85">
        <f aca="true" t="shared" si="24" ref="AH76:AH107">(S76*100)/E76</f>
        <v>46.15384615384615</v>
      </c>
      <c r="AI76" s="85">
        <f aca="true" t="shared" si="25" ref="AI76:AI107">(T76*100)/F76</f>
        <v>70</v>
      </c>
      <c r="AJ76" s="85">
        <f aca="true" t="shared" si="26" ref="AJ76:AJ107">(U76*100)/G76</f>
        <v>50</v>
      </c>
      <c r="AK76" s="85">
        <f aca="true" t="shared" si="27" ref="AK76:AK107">(V76*100)/H76</f>
        <v>50</v>
      </c>
      <c r="AL76" s="85">
        <f aca="true" t="shared" si="28" ref="AL76:AL107">(W76*100)/I76</f>
        <v>66.66666666666667</v>
      </c>
      <c r="AM76" s="85">
        <f aca="true" t="shared" si="29" ref="AM76:AM107">(X76*100)/J76</f>
        <v>60</v>
      </c>
      <c r="AN76" s="85">
        <f aca="true" t="shared" si="30" ref="AN76:AR105">(Y76*100)/K76</f>
        <v>40</v>
      </c>
      <c r="AO76" s="85">
        <f t="shared" si="30"/>
        <v>40</v>
      </c>
      <c r="AP76" s="85">
        <f t="shared" si="30"/>
        <v>46.666666666666664</v>
      </c>
      <c r="AQ76" s="85">
        <f t="shared" si="30"/>
        <v>56.52173913043478</v>
      </c>
      <c r="AR76" s="85">
        <f t="shared" si="30"/>
        <v>60</v>
      </c>
    </row>
    <row r="77" spans="1:44" ht="16.5" customHeight="1">
      <c r="A77" s="90">
        <v>3073</v>
      </c>
      <c r="B77" s="97" t="s">
        <v>187</v>
      </c>
      <c r="C77" s="85">
        <v>16</v>
      </c>
      <c r="D77" s="85">
        <v>24</v>
      </c>
      <c r="E77" s="85">
        <v>13</v>
      </c>
      <c r="F77" s="85">
        <v>10</v>
      </c>
      <c r="G77" s="85">
        <v>16</v>
      </c>
      <c r="H77" s="85">
        <v>8</v>
      </c>
      <c r="I77" s="86">
        <v>15</v>
      </c>
      <c r="J77" s="85">
        <v>10</v>
      </c>
      <c r="K77" s="85">
        <v>20</v>
      </c>
      <c r="L77" s="85">
        <v>5</v>
      </c>
      <c r="M77" s="85">
        <v>15</v>
      </c>
      <c r="N77" s="85">
        <v>23</v>
      </c>
      <c r="O77" s="85">
        <v>10</v>
      </c>
      <c r="P77" s="80">
        <f t="shared" si="21"/>
        <v>185</v>
      </c>
      <c r="Q77" s="85">
        <v>4</v>
      </c>
      <c r="R77" s="85">
        <v>0</v>
      </c>
      <c r="S77" s="86">
        <v>0</v>
      </c>
      <c r="T77" s="85">
        <v>2</v>
      </c>
      <c r="U77" s="86">
        <v>0</v>
      </c>
      <c r="V77" s="86">
        <v>2</v>
      </c>
      <c r="W77" s="86">
        <v>2</v>
      </c>
      <c r="X77" s="86">
        <v>2</v>
      </c>
      <c r="Y77" s="86">
        <v>0</v>
      </c>
      <c r="Z77" s="85">
        <v>0</v>
      </c>
      <c r="AA77" s="86">
        <v>0</v>
      </c>
      <c r="AB77" s="86">
        <v>1</v>
      </c>
      <c r="AC77" s="86">
        <v>2</v>
      </c>
      <c r="AD77" s="80">
        <f t="shared" si="22"/>
        <v>15</v>
      </c>
      <c r="AE77" s="87">
        <f t="shared" si="20"/>
        <v>8.108108108108109</v>
      </c>
      <c r="AF77" s="85">
        <f t="shared" si="7"/>
        <v>25</v>
      </c>
      <c r="AG77" s="85">
        <f t="shared" si="23"/>
        <v>0</v>
      </c>
      <c r="AH77" s="85">
        <f t="shared" si="24"/>
        <v>0</v>
      </c>
      <c r="AI77" s="85">
        <f t="shared" si="25"/>
        <v>20</v>
      </c>
      <c r="AJ77" s="85">
        <f t="shared" si="26"/>
        <v>0</v>
      </c>
      <c r="AK77" s="85">
        <f t="shared" si="27"/>
        <v>25</v>
      </c>
      <c r="AL77" s="85">
        <f t="shared" si="28"/>
        <v>13.333333333333334</v>
      </c>
      <c r="AM77" s="85">
        <f t="shared" si="29"/>
        <v>20</v>
      </c>
      <c r="AN77" s="85">
        <f t="shared" si="30"/>
        <v>0</v>
      </c>
      <c r="AO77" s="85">
        <f t="shared" si="30"/>
        <v>0</v>
      </c>
      <c r="AP77" s="85">
        <f t="shared" si="30"/>
        <v>0</v>
      </c>
      <c r="AQ77" s="85">
        <f t="shared" si="30"/>
        <v>4.3478260869565215</v>
      </c>
      <c r="AR77" s="85">
        <f t="shared" si="30"/>
        <v>20</v>
      </c>
    </row>
    <row r="78" spans="1:44" ht="16.5" customHeight="1">
      <c r="A78" s="90">
        <v>3074</v>
      </c>
      <c r="B78" s="97" t="s">
        <v>188</v>
      </c>
      <c r="C78" s="85">
        <v>16</v>
      </c>
      <c r="D78" s="85">
        <v>24</v>
      </c>
      <c r="E78" s="85">
        <v>13</v>
      </c>
      <c r="F78" s="85">
        <v>10</v>
      </c>
      <c r="G78" s="85">
        <v>16</v>
      </c>
      <c r="H78" s="85">
        <v>8</v>
      </c>
      <c r="I78" s="86">
        <v>15</v>
      </c>
      <c r="J78" s="85">
        <v>10</v>
      </c>
      <c r="K78" s="85">
        <v>20</v>
      </c>
      <c r="L78" s="85">
        <v>5</v>
      </c>
      <c r="M78" s="85">
        <v>15</v>
      </c>
      <c r="N78" s="85">
        <v>23</v>
      </c>
      <c r="O78" s="85">
        <v>10</v>
      </c>
      <c r="P78" s="80">
        <f t="shared" si="21"/>
        <v>185</v>
      </c>
      <c r="Q78" s="85">
        <v>16</v>
      </c>
      <c r="R78" s="85">
        <v>24</v>
      </c>
      <c r="S78" s="86">
        <v>10</v>
      </c>
      <c r="T78" s="85">
        <v>8</v>
      </c>
      <c r="U78" s="86">
        <v>15</v>
      </c>
      <c r="V78" s="86">
        <v>6</v>
      </c>
      <c r="W78" s="86">
        <v>13</v>
      </c>
      <c r="X78" s="86">
        <v>10</v>
      </c>
      <c r="Y78" s="86">
        <v>16</v>
      </c>
      <c r="Z78" s="85">
        <v>4</v>
      </c>
      <c r="AA78" s="86">
        <v>14</v>
      </c>
      <c r="AB78" s="86">
        <v>19</v>
      </c>
      <c r="AC78" s="86">
        <v>10</v>
      </c>
      <c r="AD78" s="80">
        <f t="shared" si="22"/>
        <v>165</v>
      </c>
      <c r="AE78" s="87">
        <f t="shared" si="20"/>
        <v>89.1891891891892</v>
      </c>
      <c r="AF78" s="85">
        <f t="shared" si="7"/>
        <v>100</v>
      </c>
      <c r="AG78" s="85">
        <f t="shared" si="23"/>
        <v>100</v>
      </c>
      <c r="AH78" s="85">
        <f t="shared" si="24"/>
        <v>76.92307692307692</v>
      </c>
      <c r="AI78" s="85">
        <f t="shared" si="25"/>
        <v>80</v>
      </c>
      <c r="AJ78" s="85">
        <f t="shared" si="26"/>
        <v>93.75</v>
      </c>
      <c r="AK78" s="85">
        <f t="shared" si="27"/>
        <v>75</v>
      </c>
      <c r="AL78" s="85">
        <f t="shared" si="28"/>
        <v>86.66666666666667</v>
      </c>
      <c r="AM78" s="85">
        <f t="shared" si="29"/>
        <v>100</v>
      </c>
      <c r="AN78" s="85">
        <f t="shared" si="30"/>
        <v>80</v>
      </c>
      <c r="AO78" s="85">
        <f t="shared" si="30"/>
        <v>80</v>
      </c>
      <c r="AP78" s="85">
        <f t="shared" si="30"/>
        <v>93.33333333333333</v>
      </c>
      <c r="AQ78" s="85">
        <f t="shared" si="30"/>
        <v>82.6086956521739</v>
      </c>
      <c r="AR78" s="85">
        <f t="shared" si="30"/>
        <v>100</v>
      </c>
    </row>
    <row r="79" spans="1:44" ht="16.5" customHeight="1">
      <c r="A79" s="90">
        <v>3075</v>
      </c>
      <c r="B79" s="97" t="s">
        <v>189</v>
      </c>
      <c r="C79" s="85">
        <v>16</v>
      </c>
      <c r="D79" s="85">
        <v>24</v>
      </c>
      <c r="E79" s="85">
        <v>13</v>
      </c>
      <c r="F79" s="85">
        <v>10</v>
      </c>
      <c r="G79" s="85">
        <v>16</v>
      </c>
      <c r="H79" s="85">
        <v>8</v>
      </c>
      <c r="I79" s="86">
        <v>15</v>
      </c>
      <c r="J79" s="85">
        <v>10</v>
      </c>
      <c r="K79" s="85">
        <v>20</v>
      </c>
      <c r="L79" s="85">
        <v>5</v>
      </c>
      <c r="M79" s="85">
        <v>15</v>
      </c>
      <c r="N79" s="85">
        <v>23</v>
      </c>
      <c r="O79" s="85">
        <v>10</v>
      </c>
      <c r="P79" s="80">
        <f t="shared" si="21"/>
        <v>185</v>
      </c>
      <c r="Q79" s="85">
        <v>14</v>
      </c>
      <c r="R79" s="85">
        <v>16</v>
      </c>
      <c r="S79" s="86">
        <v>9</v>
      </c>
      <c r="T79" s="85">
        <v>8</v>
      </c>
      <c r="U79" s="86">
        <v>8</v>
      </c>
      <c r="V79" s="86">
        <v>6</v>
      </c>
      <c r="W79" s="86">
        <v>14</v>
      </c>
      <c r="X79" s="86">
        <v>6</v>
      </c>
      <c r="Y79" s="86">
        <v>12</v>
      </c>
      <c r="Z79" s="85">
        <v>2</v>
      </c>
      <c r="AA79" s="86">
        <v>10</v>
      </c>
      <c r="AB79" s="86">
        <v>11</v>
      </c>
      <c r="AC79" s="86">
        <v>8</v>
      </c>
      <c r="AD79" s="80">
        <f t="shared" si="22"/>
        <v>124</v>
      </c>
      <c r="AE79" s="87">
        <f t="shared" si="20"/>
        <v>67.02702702702703</v>
      </c>
      <c r="AF79" s="85">
        <f t="shared" si="7"/>
        <v>87.5</v>
      </c>
      <c r="AG79" s="85">
        <f t="shared" si="23"/>
        <v>66.66666666666667</v>
      </c>
      <c r="AH79" s="85">
        <f t="shared" si="24"/>
        <v>69.23076923076923</v>
      </c>
      <c r="AI79" s="85">
        <f t="shared" si="25"/>
        <v>80</v>
      </c>
      <c r="AJ79" s="85">
        <f t="shared" si="26"/>
        <v>50</v>
      </c>
      <c r="AK79" s="85">
        <f t="shared" si="27"/>
        <v>75</v>
      </c>
      <c r="AL79" s="85">
        <f t="shared" si="28"/>
        <v>93.33333333333333</v>
      </c>
      <c r="AM79" s="85">
        <f t="shared" si="29"/>
        <v>60</v>
      </c>
      <c r="AN79" s="85">
        <f t="shared" si="30"/>
        <v>60</v>
      </c>
      <c r="AO79" s="85">
        <f t="shared" si="30"/>
        <v>40</v>
      </c>
      <c r="AP79" s="85">
        <f t="shared" si="30"/>
        <v>66.66666666666667</v>
      </c>
      <c r="AQ79" s="85">
        <f t="shared" si="30"/>
        <v>47.82608695652174</v>
      </c>
      <c r="AR79" s="85">
        <f t="shared" si="30"/>
        <v>80</v>
      </c>
    </row>
    <row r="80" spans="1:44" ht="16.5" customHeight="1">
      <c r="A80" s="90">
        <v>3076</v>
      </c>
      <c r="B80" s="97" t="s">
        <v>190</v>
      </c>
      <c r="C80" s="85">
        <v>16</v>
      </c>
      <c r="D80" s="85">
        <v>24</v>
      </c>
      <c r="E80" s="85">
        <v>13</v>
      </c>
      <c r="F80" s="85">
        <v>10</v>
      </c>
      <c r="G80" s="85">
        <v>16</v>
      </c>
      <c r="H80" s="85">
        <v>8</v>
      </c>
      <c r="I80" s="86">
        <v>15</v>
      </c>
      <c r="J80" s="85">
        <v>10</v>
      </c>
      <c r="K80" s="85">
        <v>20</v>
      </c>
      <c r="L80" s="85">
        <v>5</v>
      </c>
      <c r="M80" s="85">
        <v>15</v>
      </c>
      <c r="N80" s="85">
        <v>23</v>
      </c>
      <c r="O80" s="85">
        <v>10</v>
      </c>
      <c r="P80" s="80">
        <f t="shared" si="21"/>
        <v>185</v>
      </c>
      <c r="Q80" s="85">
        <v>15</v>
      </c>
      <c r="R80" s="85">
        <v>20</v>
      </c>
      <c r="S80" s="86">
        <v>10</v>
      </c>
      <c r="T80" s="85">
        <v>10</v>
      </c>
      <c r="U80" s="86">
        <v>11</v>
      </c>
      <c r="V80" s="86">
        <v>6</v>
      </c>
      <c r="W80" s="86">
        <v>13</v>
      </c>
      <c r="X80" s="86">
        <v>8</v>
      </c>
      <c r="Y80" s="86">
        <v>12</v>
      </c>
      <c r="Z80" s="85">
        <v>2</v>
      </c>
      <c r="AA80" s="86">
        <v>10</v>
      </c>
      <c r="AB80" s="86">
        <v>15</v>
      </c>
      <c r="AC80" s="86">
        <v>8</v>
      </c>
      <c r="AD80" s="80">
        <f t="shared" si="22"/>
        <v>140</v>
      </c>
      <c r="AE80" s="87">
        <f t="shared" si="20"/>
        <v>75.67567567567568</v>
      </c>
      <c r="AF80" s="85">
        <f t="shared" si="7"/>
        <v>93.75</v>
      </c>
      <c r="AG80" s="85">
        <f t="shared" si="23"/>
        <v>83.33333333333333</v>
      </c>
      <c r="AH80" s="85">
        <f t="shared" si="24"/>
        <v>76.92307692307692</v>
      </c>
      <c r="AI80" s="85">
        <f t="shared" si="25"/>
        <v>100</v>
      </c>
      <c r="AJ80" s="85">
        <f t="shared" si="26"/>
        <v>68.75</v>
      </c>
      <c r="AK80" s="85">
        <f t="shared" si="27"/>
        <v>75</v>
      </c>
      <c r="AL80" s="85">
        <f t="shared" si="28"/>
        <v>86.66666666666667</v>
      </c>
      <c r="AM80" s="85">
        <f t="shared" si="29"/>
        <v>80</v>
      </c>
      <c r="AN80" s="85">
        <f t="shared" si="30"/>
        <v>60</v>
      </c>
      <c r="AO80" s="85">
        <f t="shared" si="30"/>
        <v>40</v>
      </c>
      <c r="AP80" s="85">
        <f t="shared" si="30"/>
        <v>66.66666666666667</v>
      </c>
      <c r="AQ80" s="85">
        <f t="shared" si="30"/>
        <v>65.21739130434783</v>
      </c>
      <c r="AR80" s="85">
        <f t="shared" si="30"/>
        <v>80</v>
      </c>
    </row>
    <row r="81" spans="1:44" ht="16.5" customHeight="1">
      <c r="A81" s="90">
        <v>3077</v>
      </c>
      <c r="B81" s="97" t="s">
        <v>191</v>
      </c>
      <c r="C81" s="85">
        <v>16</v>
      </c>
      <c r="D81" s="85">
        <v>24</v>
      </c>
      <c r="E81" s="85">
        <v>13</v>
      </c>
      <c r="F81" s="85">
        <v>10</v>
      </c>
      <c r="G81" s="85">
        <v>16</v>
      </c>
      <c r="H81" s="85">
        <v>8</v>
      </c>
      <c r="I81" s="86">
        <v>15</v>
      </c>
      <c r="J81" s="85">
        <v>10</v>
      </c>
      <c r="K81" s="85">
        <v>20</v>
      </c>
      <c r="L81" s="85">
        <v>5</v>
      </c>
      <c r="M81" s="85">
        <v>15</v>
      </c>
      <c r="N81" s="85">
        <v>23</v>
      </c>
      <c r="O81" s="85">
        <v>10</v>
      </c>
      <c r="P81" s="80">
        <f t="shared" si="21"/>
        <v>185</v>
      </c>
      <c r="Q81" s="85">
        <v>11</v>
      </c>
      <c r="R81" s="85">
        <v>12</v>
      </c>
      <c r="S81" s="86">
        <v>9</v>
      </c>
      <c r="T81" s="85">
        <v>8</v>
      </c>
      <c r="U81" s="86">
        <v>8</v>
      </c>
      <c r="V81" s="86">
        <v>6</v>
      </c>
      <c r="W81" s="86">
        <v>10</v>
      </c>
      <c r="X81" s="86">
        <v>8</v>
      </c>
      <c r="Y81" s="86">
        <v>12</v>
      </c>
      <c r="Z81" s="85">
        <v>2</v>
      </c>
      <c r="AA81" s="86">
        <v>8</v>
      </c>
      <c r="AB81" s="86">
        <v>12</v>
      </c>
      <c r="AC81" s="86">
        <v>6</v>
      </c>
      <c r="AD81" s="80">
        <f t="shared" si="22"/>
        <v>112</v>
      </c>
      <c r="AE81" s="87">
        <f t="shared" si="20"/>
        <v>60.54054054054054</v>
      </c>
      <c r="AF81" s="85">
        <f t="shared" si="7"/>
        <v>68.75</v>
      </c>
      <c r="AG81" s="85">
        <f t="shared" si="23"/>
        <v>50</v>
      </c>
      <c r="AH81" s="85">
        <f t="shared" si="24"/>
        <v>69.23076923076923</v>
      </c>
      <c r="AI81" s="85">
        <f t="shared" si="25"/>
        <v>80</v>
      </c>
      <c r="AJ81" s="85">
        <f t="shared" si="26"/>
        <v>50</v>
      </c>
      <c r="AK81" s="85">
        <f t="shared" si="27"/>
        <v>75</v>
      </c>
      <c r="AL81" s="85">
        <f t="shared" si="28"/>
        <v>66.66666666666667</v>
      </c>
      <c r="AM81" s="85">
        <f t="shared" si="29"/>
        <v>80</v>
      </c>
      <c r="AN81" s="85">
        <f t="shared" si="30"/>
        <v>60</v>
      </c>
      <c r="AO81" s="85">
        <f t="shared" si="30"/>
        <v>40</v>
      </c>
      <c r="AP81" s="85">
        <f t="shared" si="30"/>
        <v>53.333333333333336</v>
      </c>
      <c r="AQ81" s="85">
        <f t="shared" si="30"/>
        <v>52.17391304347826</v>
      </c>
      <c r="AR81" s="85">
        <f t="shared" si="30"/>
        <v>60</v>
      </c>
    </row>
    <row r="82" spans="1:44" ht="16.5" customHeight="1">
      <c r="A82" s="90">
        <v>3078</v>
      </c>
      <c r="B82" s="98" t="s">
        <v>192</v>
      </c>
      <c r="C82" s="85">
        <v>16</v>
      </c>
      <c r="D82" s="85">
        <v>24</v>
      </c>
      <c r="E82" s="85">
        <v>13</v>
      </c>
      <c r="F82" s="85">
        <v>10</v>
      </c>
      <c r="G82" s="85">
        <v>16</v>
      </c>
      <c r="H82" s="85">
        <v>8</v>
      </c>
      <c r="I82" s="86">
        <v>15</v>
      </c>
      <c r="J82" s="85">
        <v>10</v>
      </c>
      <c r="K82" s="85">
        <v>20</v>
      </c>
      <c r="L82" s="85">
        <v>5</v>
      </c>
      <c r="M82" s="85">
        <v>15</v>
      </c>
      <c r="N82" s="85">
        <v>23</v>
      </c>
      <c r="O82" s="85">
        <v>10</v>
      </c>
      <c r="P82" s="80">
        <f t="shared" si="21"/>
        <v>185</v>
      </c>
      <c r="Q82" s="85">
        <v>14</v>
      </c>
      <c r="R82" s="85">
        <v>12</v>
      </c>
      <c r="S82" s="86">
        <v>11</v>
      </c>
      <c r="T82" s="85">
        <v>6</v>
      </c>
      <c r="U82" s="86">
        <v>8</v>
      </c>
      <c r="V82" s="86">
        <v>8</v>
      </c>
      <c r="W82" s="86">
        <v>12</v>
      </c>
      <c r="X82" s="86">
        <v>8</v>
      </c>
      <c r="Y82" s="86">
        <v>12</v>
      </c>
      <c r="Z82" s="85">
        <v>1</v>
      </c>
      <c r="AA82" s="86">
        <v>8</v>
      </c>
      <c r="AB82" s="86">
        <v>13</v>
      </c>
      <c r="AC82" s="86">
        <v>6</v>
      </c>
      <c r="AD82" s="80">
        <f t="shared" si="22"/>
        <v>119</v>
      </c>
      <c r="AE82" s="87">
        <f t="shared" si="20"/>
        <v>64.32432432432432</v>
      </c>
      <c r="AF82" s="85">
        <f t="shared" si="7"/>
        <v>87.5</v>
      </c>
      <c r="AG82" s="85">
        <f t="shared" si="23"/>
        <v>50</v>
      </c>
      <c r="AH82" s="85">
        <f t="shared" si="24"/>
        <v>84.61538461538461</v>
      </c>
      <c r="AI82" s="85">
        <f t="shared" si="25"/>
        <v>60</v>
      </c>
      <c r="AJ82" s="85">
        <f t="shared" si="26"/>
        <v>50</v>
      </c>
      <c r="AK82" s="85">
        <f t="shared" si="27"/>
        <v>100</v>
      </c>
      <c r="AL82" s="85">
        <f t="shared" si="28"/>
        <v>80</v>
      </c>
      <c r="AM82" s="85">
        <f t="shared" si="29"/>
        <v>80</v>
      </c>
      <c r="AN82" s="85">
        <f t="shared" si="30"/>
        <v>60</v>
      </c>
      <c r="AO82" s="85">
        <f t="shared" si="30"/>
        <v>20</v>
      </c>
      <c r="AP82" s="85">
        <f t="shared" si="30"/>
        <v>53.333333333333336</v>
      </c>
      <c r="AQ82" s="85">
        <f t="shared" si="30"/>
        <v>56.52173913043478</v>
      </c>
      <c r="AR82" s="85">
        <f t="shared" si="30"/>
        <v>60</v>
      </c>
    </row>
    <row r="83" spans="1:44" ht="16.5" customHeight="1">
      <c r="A83" s="90">
        <v>3079</v>
      </c>
      <c r="B83" s="97" t="s">
        <v>193</v>
      </c>
      <c r="C83" s="85">
        <v>16</v>
      </c>
      <c r="D83" s="85">
        <v>20</v>
      </c>
      <c r="E83" s="85">
        <v>13</v>
      </c>
      <c r="F83" s="85">
        <v>10</v>
      </c>
      <c r="G83" s="85">
        <v>16</v>
      </c>
      <c r="H83" s="85">
        <v>12</v>
      </c>
      <c r="I83" s="86">
        <v>15</v>
      </c>
      <c r="J83" s="85">
        <v>12</v>
      </c>
      <c r="K83" s="85">
        <v>20</v>
      </c>
      <c r="L83" s="85">
        <v>5</v>
      </c>
      <c r="M83" s="85">
        <v>15</v>
      </c>
      <c r="N83" s="85">
        <v>23</v>
      </c>
      <c r="O83" s="85">
        <v>10</v>
      </c>
      <c r="P83" s="80">
        <f t="shared" si="21"/>
        <v>187</v>
      </c>
      <c r="Q83" s="85">
        <v>10</v>
      </c>
      <c r="R83" s="85">
        <v>12</v>
      </c>
      <c r="S83" s="86">
        <v>7</v>
      </c>
      <c r="T83" s="85">
        <v>4</v>
      </c>
      <c r="U83" s="86">
        <v>5</v>
      </c>
      <c r="V83" s="86">
        <v>10</v>
      </c>
      <c r="W83" s="86">
        <v>7</v>
      </c>
      <c r="X83" s="86">
        <v>8</v>
      </c>
      <c r="Y83" s="86">
        <v>16</v>
      </c>
      <c r="Z83" s="85">
        <v>2</v>
      </c>
      <c r="AA83" s="86">
        <v>7</v>
      </c>
      <c r="AB83" s="86">
        <v>16</v>
      </c>
      <c r="AC83" s="86">
        <v>6</v>
      </c>
      <c r="AD83" s="80">
        <f t="shared" si="22"/>
        <v>110</v>
      </c>
      <c r="AE83" s="87">
        <f t="shared" si="20"/>
        <v>58.8235294117647</v>
      </c>
      <c r="AF83" s="85">
        <f t="shared" si="7"/>
        <v>62.5</v>
      </c>
      <c r="AG83" s="85">
        <f t="shared" si="23"/>
        <v>60</v>
      </c>
      <c r="AH83" s="85">
        <f t="shared" si="24"/>
        <v>53.84615384615385</v>
      </c>
      <c r="AI83" s="85">
        <f t="shared" si="25"/>
        <v>40</v>
      </c>
      <c r="AJ83" s="85">
        <f t="shared" si="26"/>
        <v>31.25</v>
      </c>
      <c r="AK83" s="85">
        <f t="shared" si="27"/>
        <v>83.33333333333333</v>
      </c>
      <c r="AL83" s="85">
        <f t="shared" si="28"/>
        <v>46.666666666666664</v>
      </c>
      <c r="AM83" s="85">
        <f t="shared" si="29"/>
        <v>66.66666666666667</v>
      </c>
      <c r="AN83" s="85">
        <f t="shared" si="30"/>
        <v>80</v>
      </c>
      <c r="AO83" s="85">
        <f t="shared" si="30"/>
        <v>40</v>
      </c>
      <c r="AP83" s="85">
        <f t="shared" si="30"/>
        <v>46.666666666666664</v>
      </c>
      <c r="AQ83" s="85">
        <f t="shared" si="30"/>
        <v>69.56521739130434</v>
      </c>
      <c r="AR83" s="85">
        <f t="shared" si="30"/>
        <v>60</v>
      </c>
    </row>
    <row r="84" spans="1:44" ht="16.5" customHeight="1">
      <c r="A84" s="90">
        <v>3080</v>
      </c>
      <c r="B84" s="97" t="s">
        <v>194</v>
      </c>
      <c r="C84" s="85">
        <v>16</v>
      </c>
      <c r="D84" s="85">
        <v>20</v>
      </c>
      <c r="E84" s="85">
        <v>13</v>
      </c>
      <c r="F84" s="85">
        <v>10</v>
      </c>
      <c r="G84" s="85">
        <v>16</v>
      </c>
      <c r="H84" s="85">
        <v>12</v>
      </c>
      <c r="I84" s="86">
        <v>15</v>
      </c>
      <c r="J84" s="85">
        <v>12</v>
      </c>
      <c r="K84" s="85">
        <v>20</v>
      </c>
      <c r="L84" s="85">
        <v>5</v>
      </c>
      <c r="M84" s="85">
        <v>15</v>
      </c>
      <c r="N84" s="85">
        <v>23</v>
      </c>
      <c r="O84" s="85">
        <v>10</v>
      </c>
      <c r="P84" s="80">
        <f t="shared" si="21"/>
        <v>187</v>
      </c>
      <c r="Q84" s="85">
        <v>9</v>
      </c>
      <c r="R84" s="85">
        <v>20</v>
      </c>
      <c r="S84" s="86">
        <v>4</v>
      </c>
      <c r="T84" s="85">
        <v>2</v>
      </c>
      <c r="U84" s="86">
        <v>7</v>
      </c>
      <c r="V84" s="86">
        <v>10</v>
      </c>
      <c r="W84" s="86">
        <v>7</v>
      </c>
      <c r="X84" s="86">
        <v>10</v>
      </c>
      <c r="Y84" s="86">
        <v>16</v>
      </c>
      <c r="Z84" s="85">
        <v>4</v>
      </c>
      <c r="AA84" s="86">
        <v>4</v>
      </c>
      <c r="AB84" s="86">
        <v>13</v>
      </c>
      <c r="AC84" s="86">
        <v>8</v>
      </c>
      <c r="AD84" s="80">
        <f t="shared" si="22"/>
        <v>114</v>
      </c>
      <c r="AE84" s="87">
        <f t="shared" si="20"/>
        <v>60.962566844919785</v>
      </c>
      <c r="AF84" s="85">
        <f t="shared" si="7"/>
        <v>56.25</v>
      </c>
      <c r="AG84" s="85">
        <f t="shared" si="23"/>
        <v>100</v>
      </c>
      <c r="AH84" s="85">
        <f t="shared" si="24"/>
        <v>30.76923076923077</v>
      </c>
      <c r="AI84" s="85">
        <f t="shared" si="25"/>
        <v>20</v>
      </c>
      <c r="AJ84" s="85">
        <f t="shared" si="26"/>
        <v>43.75</v>
      </c>
      <c r="AK84" s="85">
        <f t="shared" si="27"/>
        <v>83.33333333333333</v>
      </c>
      <c r="AL84" s="85">
        <f t="shared" si="28"/>
        <v>46.666666666666664</v>
      </c>
      <c r="AM84" s="85">
        <f t="shared" si="29"/>
        <v>83.33333333333333</v>
      </c>
      <c r="AN84" s="85">
        <f t="shared" si="30"/>
        <v>80</v>
      </c>
      <c r="AO84" s="85">
        <f t="shared" si="30"/>
        <v>80</v>
      </c>
      <c r="AP84" s="85">
        <f t="shared" si="30"/>
        <v>26.666666666666668</v>
      </c>
      <c r="AQ84" s="85">
        <f t="shared" si="30"/>
        <v>56.52173913043478</v>
      </c>
      <c r="AR84" s="85">
        <f t="shared" si="30"/>
        <v>80</v>
      </c>
    </row>
    <row r="85" spans="1:44" ht="16.5" customHeight="1">
      <c r="A85" s="90">
        <v>3081</v>
      </c>
      <c r="B85" s="97" t="s">
        <v>195</v>
      </c>
      <c r="C85" s="85">
        <v>16</v>
      </c>
      <c r="D85" s="85">
        <v>20</v>
      </c>
      <c r="E85" s="85">
        <v>13</v>
      </c>
      <c r="F85" s="85">
        <v>10</v>
      </c>
      <c r="G85" s="85">
        <v>16</v>
      </c>
      <c r="H85" s="85">
        <v>12</v>
      </c>
      <c r="I85" s="86">
        <v>15</v>
      </c>
      <c r="J85" s="85">
        <v>12</v>
      </c>
      <c r="K85" s="85">
        <v>20</v>
      </c>
      <c r="L85" s="85">
        <v>5</v>
      </c>
      <c r="M85" s="85">
        <v>15</v>
      </c>
      <c r="N85" s="85">
        <v>23</v>
      </c>
      <c r="O85" s="85">
        <v>10</v>
      </c>
      <c r="P85" s="80">
        <f t="shared" si="21"/>
        <v>187</v>
      </c>
      <c r="Q85" s="85">
        <v>14</v>
      </c>
      <c r="R85" s="85">
        <v>20</v>
      </c>
      <c r="S85" s="86">
        <v>10</v>
      </c>
      <c r="T85" s="85">
        <v>6</v>
      </c>
      <c r="U85" s="86">
        <v>13</v>
      </c>
      <c r="V85" s="86">
        <v>8</v>
      </c>
      <c r="W85" s="86">
        <v>12</v>
      </c>
      <c r="X85" s="86">
        <v>8</v>
      </c>
      <c r="Y85" s="86">
        <v>16</v>
      </c>
      <c r="Z85" s="85">
        <v>4</v>
      </c>
      <c r="AA85" s="86">
        <v>11</v>
      </c>
      <c r="AB85" s="86">
        <v>16</v>
      </c>
      <c r="AC85" s="86">
        <v>8</v>
      </c>
      <c r="AD85" s="80">
        <f t="shared" si="22"/>
        <v>146</v>
      </c>
      <c r="AE85" s="87">
        <f t="shared" si="20"/>
        <v>78.07486631016043</v>
      </c>
      <c r="AF85" s="85">
        <f t="shared" si="7"/>
        <v>87.5</v>
      </c>
      <c r="AG85" s="85">
        <f t="shared" si="23"/>
        <v>100</v>
      </c>
      <c r="AH85" s="85">
        <f t="shared" si="24"/>
        <v>76.92307692307692</v>
      </c>
      <c r="AI85" s="85">
        <f t="shared" si="25"/>
        <v>60</v>
      </c>
      <c r="AJ85" s="85">
        <f t="shared" si="26"/>
        <v>81.25</v>
      </c>
      <c r="AK85" s="85">
        <f t="shared" si="27"/>
        <v>66.66666666666667</v>
      </c>
      <c r="AL85" s="85">
        <f t="shared" si="28"/>
        <v>80</v>
      </c>
      <c r="AM85" s="85">
        <f t="shared" si="29"/>
        <v>66.66666666666667</v>
      </c>
      <c r="AN85" s="85">
        <f t="shared" si="30"/>
        <v>80</v>
      </c>
      <c r="AO85" s="85">
        <f t="shared" si="30"/>
        <v>80</v>
      </c>
      <c r="AP85" s="85">
        <f t="shared" si="30"/>
        <v>73.33333333333333</v>
      </c>
      <c r="AQ85" s="85">
        <f t="shared" si="30"/>
        <v>69.56521739130434</v>
      </c>
      <c r="AR85" s="85">
        <f t="shared" si="30"/>
        <v>80</v>
      </c>
    </row>
    <row r="86" spans="1:44" ht="16.5" customHeight="1">
      <c r="A86" s="90">
        <v>3082</v>
      </c>
      <c r="B86" s="97" t="s">
        <v>196</v>
      </c>
      <c r="C86" s="85">
        <v>16</v>
      </c>
      <c r="D86" s="85">
        <v>20</v>
      </c>
      <c r="E86" s="85">
        <v>13</v>
      </c>
      <c r="F86" s="85">
        <v>10</v>
      </c>
      <c r="G86" s="85">
        <v>16</v>
      </c>
      <c r="H86" s="85">
        <v>12</v>
      </c>
      <c r="I86" s="86">
        <v>15</v>
      </c>
      <c r="J86" s="85">
        <v>12</v>
      </c>
      <c r="K86" s="85">
        <v>20</v>
      </c>
      <c r="L86" s="85">
        <v>5</v>
      </c>
      <c r="M86" s="85">
        <v>15</v>
      </c>
      <c r="N86" s="85">
        <v>23</v>
      </c>
      <c r="O86" s="85">
        <v>10</v>
      </c>
      <c r="P86" s="80">
        <f t="shared" si="21"/>
        <v>187</v>
      </c>
      <c r="Q86" s="85">
        <v>9</v>
      </c>
      <c r="R86" s="85">
        <v>12</v>
      </c>
      <c r="S86" s="86">
        <v>9</v>
      </c>
      <c r="T86" s="85">
        <v>6</v>
      </c>
      <c r="U86" s="86">
        <v>7</v>
      </c>
      <c r="V86" s="86">
        <v>4</v>
      </c>
      <c r="W86" s="86">
        <v>10</v>
      </c>
      <c r="X86" s="86">
        <v>2</v>
      </c>
      <c r="Y86" s="86">
        <v>12</v>
      </c>
      <c r="Z86" s="85">
        <v>1</v>
      </c>
      <c r="AA86" s="86">
        <v>7</v>
      </c>
      <c r="AB86" s="86">
        <v>12</v>
      </c>
      <c r="AC86" s="86">
        <v>4</v>
      </c>
      <c r="AD86" s="80">
        <f t="shared" si="22"/>
        <v>95</v>
      </c>
      <c r="AE86" s="87">
        <f t="shared" si="20"/>
        <v>50.80213903743316</v>
      </c>
      <c r="AF86" s="85">
        <f t="shared" si="7"/>
        <v>56.25</v>
      </c>
      <c r="AG86" s="85">
        <f t="shared" si="23"/>
        <v>60</v>
      </c>
      <c r="AH86" s="85">
        <f t="shared" si="24"/>
        <v>69.23076923076923</v>
      </c>
      <c r="AI86" s="85">
        <f t="shared" si="25"/>
        <v>60</v>
      </c>
      <c r="AJ86" s="85">
        <f t="shared" si="26"/>
        <v>43.75</v>
      </c>
      <c r="AK86" s="85">
        <f t="shared" si="27"/>
        <v>33.333333333333336</v>
      </c>
      <c r="AL86" s="85">
        <f t="shared" si="28"/>
        <v>66.66666666666667</v>
      </c>
      <c r="AM86" s="85">
        <f t="shared" si="29"/>
        <v>16.666666666666668</v>
      </c>
      <c r="AN86" s="85">
        <f t="shared" si="30"/>
        <v>60</v>
      </c>
      <c r="AO86" s="85">
        <f t="shared" si="30"/>
        <v>20</v>
      </c>
      <c r="AP86" s="85">
        <f t="shared" si="30"/>
        <v>46.666666666666664</v>
      </c>
      <c r="AQ86" s="85">
        <f t="shared" si="30"/>
        <v>52.17391304347826</v>
      </c>
      <c r="AR86" s="85">
        <f t="shared" si="30"/>
        <v>40</v>
      </c>
    </row>
    <row r="87" spans="1:44" ht="16.5" customHeight="1">
      <c r="A87" s="90">
        <v>3083</v>
      </c>
      <c r="B87" s="97" t="s">
        <v>197</v>
      </c>
      <c r="C87" s="85">
        <v>16</v>
      </c>
      <c r="D87" s="85">
        <v>20</v>
      </c>
      <c r="E87" s="85">
        <v>13</v>
      </c>
      <c r="F87" s="85">
        <v>10</v>
      </c>
      <c r="G87" s="85">
        <v>16</v>
      </c>
      <c r="H87" s="85">
        <v>12</v>
      </c>
      <c r="I87" s="86">
        <v>15</v>
      </c>
      <c r="J87" s="85">
        <v>12</v>
      </c>
      <c r="K87" s="85">
        <v>20</v>
      </c>
      <c r="L87" s="85">
        <v>5</v>
      </c>
      <c r="M87" s="85">
        <v>15</v>
      </c>
      <c r="N87" s="85">
        <v>23</v>
      </c>
      <c r="O87" s="85">
        <v>10</v>
      </c>
      <c r="P87" s="80">
        <f t="shared" si="21"/>
        <v>187</v>
      </c>
      <c r="Q87" s="85">
        <v>14</v>
      </c>
      <c r="R87" s="85">
        <v>20</v>
      </c>
      <c r="S87" s="86">
        <v>11</v>
      </c>
      <c r="T87" s="85">
        <v>8</v>
      </c>
      <c r="U87" s="86">
        <v>12</v>
      </c>
      <c r="V87" s="86">
        <v>12</v>
      </c>
      <c r="W87" s="86">
        <v>12</v>
      </c>
      <c r="X87" s="86">
        <v>12</v>
      </c>
      <c r="Y87" s="86">
        <v>20</v>
      </c>
      <c r="Z87" s="85">
        <v>4</v>
      </c>
      <c r="AA87" s="86">
        <v>13</v>
      </c>
      <c r="AB87" s="86">
        <v>18</v>
      </c>
      <c r="AC87" s="86">
        <v>8</v>
      </c>
      <c r="AD87" s="80">
        <f t="shared" si="22"/>
        <v>164</v>
      </c>
      <c r="AE87" s="87">
        <f t="shared" si="20"/>
        <v>87.70053475935829</v>
      </c>
      <c r="AF87" s="85">
        <f t="shared" si="7"/>
        <v>87.5</v>
      </c>
      <c r="AG87" s="85">
        <f t="shared" si="23"/>
        <v>100</v>
      </c>
      <c r="AH87" s="85">
        <f t="shared" si="24"/>
        <v>84.61538461538461</v>
      </c>
      <c r="AI87" s="85">
        <f t="shared" si="25"/>
        <v>80</v>
      </c>
      <c r="AJ87" s="85">
        <f t="shared" si="26"/>
        <v>75</v>
      </c>
      <c r="AK87" s="85">
        <f t="shared" si="27"/>
        <v>100</v>
      </c>
      <c r="AL87" s="85">
        <f t="shared" si="28"/>
        <v>80</v>
      </c>
      <c r="AM87" s="85">
        <f t="shared" si="29"/>
        <v>100</v>
      </c>
      <c r="AN87" s="85">
        <f t="shared" si="30"/>
        <v>100</v>
      </c>
      <c r="AO87" s="85">
        <f t="shared" si="30"/>
        <v>80</v>
      </c>
      <c r="AP87" s="85">
        <f t="shared" si="30"/>
        <v>86.66666666666667</v>
      </c>
      <c r="AQ87" s="85">
        <f t="shared" si="30"/>
        <v>78.26086956521739</v>
      </c>
      <c r="AR87" s="85">
        <f t="shared" si="30"/>
        <v>80</v>
      </c>
    </row>
    <row r="88" spans="1:44" ht="16.5" customHeight="1">
      <c r="A88" s="90">
        <v>3084</v>
      </c>
      <c r="B88" s="97" t="s">
        <v>198</v>
      </c>
      <c r="C88" s="85">
        <v>16</v>
      </c>
      <c r="D88" s="85">
        <v>20</v>
      </c>
      <c r="E88" s="85">
        <v>13</v>
      </c>
      <c r="F88" s="85">
        <v>10</v>
      </c>
      <c r="G88" s="85">
        <v>16</v>
      </c>
      <c r="H88" s="85">
        <v>12</v>
      </c>
      <c r="I88" s="86">
        <v>15</v>
      </c>
      <c r="J88" s="85">
        <v>12</v>
      </c>
      <c r="K88" s="85">
        <v>20</v>
      </c>
      <c r="L88" s="85">
        <v>5</v>
      </c>
      <c r="M88" s="85">
        <v>15</v>
      </c>
      <c r="N88" s="85">
        <v>23</v>
      </c>
      <c r="O88" s="85">
        <v>10</v>
      </c>
      <c r="P88" s="80">
        <f t="shared" si="21"/>
        <v>187</v>
      </c>
      <c r="Q88" s="85">
        <v>11</v>
      </c>
      <c r="R88" s="85">
        <v>16</v>
      </c>
      <c r="S88" s="86">
        <v>7</v>
      </c>
      <c r="T88" s="85">
        <v>4</v>
      </c>
      <c r="U88" s="86">
        <v>11</v>
      </c>
      <c r="V88" s="86">
        <v>10</v>
      </c>
      <c r="W88" s="86">
        <v>9</v>
      </c>
      <c r="X88" s="86">
        <v>10</v>
      </c>
      <c r="Y88" s="86">
        <v>16</v>
      </c>
      <c r="Z88" s="85">
        <v>3</v>
      </c>
      <c r="AA88" s="86">
        <v>13</v>
      </c>
      <c r="AB88" s="86">
        <v>14</v>
      </c>
      <c r="AC88" s="86">
        <v>10</v>
      </c>
      <c r="AD88" s="80">
        <f t="shared" si="22"/>
        <v>134</v>
      </c>
      <c r="AE88" s="87">
        <f t="shared" si="20"/>
        <v>71.65775401069519</v>
      </c>
      <c r="AF88" s="85">
        <f t="shared" si="7"/>
        <v>68.75</v>
      </c>
      <c r="AG88" s="85">
        <f t="shared" si="23"/>
        <v>80</v>
      </c>
      <c r="AH88" s="85">
        <f t="shared" si="24"/>
        <v>53.84615384615385</v>
      </c>
      <c r="AI88" s="85">
        <f t="shared" si="25"/>
        <v>40</v>
      </c>
      <c r="AJ88" s="85">
        <f t="shared" si="26"/>
        <v>68.75</v>
      </c>
      <c r="AK88" s="85">
        <f t="shared" si="27"/>
        <v>83.33333333333333</v>
      </c>
      <c r="AL88" s="85">
        <f t="shared" si="28"/>
        <v>60</v>
      </c>
      <c r="AM88" s="85">
        <f t="shared" si="29"/>
        <v>83.33333333333333</v>
      </c>
      <c r="AN88" s="85">
        <f t="shared" si="30"/>
        <v>80</v>
      </c>
      <c r="AO88" s="85">
        <f t="shared" si="30"/>
        <v>60</v>
      </c>
      <c r="AP88" s="85">
        <f t="shared" si="30"/>
        <v>86.66666666666667</v>
      </c>
      <c r="AQ88" s="85">
        <f t="shared" si="30"/>
        <v>60.869565217391305</v>
      </c>
      <c r="AR88" s="85">
        <f t="shared" si="30"/>
        <v>100</v>
      </c>
    </row>
    <row r="89" spans="1:44" ht="16.5" customHeight="1">
      <c r="A89" s="90">
        <v>3085</v>
      </c>
      <c r="B89" s="97" t="s">
        <v>199</v>
      </c>
      <c r="C89" s="85">
        <v>16</v>
      </c>
      <c r="D89" s="85">
        <v>20</v>
      </c>
      <c r="E89" s="85">
        <v>13</v>
      </c>
      <c r="F89" s="85">
        <v>10</v>
      </c>
      <c r="G89" s="85">
        <v>16</v>
      </c>
      <c r="H89" s="85">
        <v>12</v>
      </c>
      <c r="I89" s="86">
        <v>15</v>
      </c>
      <c r="J89" s="85">
        <v>12</v>
      </c>
      <c r="K89" s="85">
        <v>20</v>
      </c>
      <c r="L89" s="85">
        <v>5</v>
      </c>
      <c r="M89" s="85">
        <v>15</v>
      </c>
      <c r="N89" s="85">
        <v>23</v>
      </c>
      <c r="O89" s="85">
        <v>10</v>
      </c>
      <c r="P89" s="80">
        <f t="shared" si="21"/>
        <v>187</v>
      </c>
      <c r="Q89" s="85">
        <v>13</v>
      </c>
      <c r="R89" s="85">
        <v>20</v>
      </c>
      <c r="S89" s="86">
        <v>9</v>
      </c>
      <c r="T89" s="85">
        <v>6</v>
      </c>
      <c r="U89" s="86">
        <v>10</v>
      </c>
      <c r="V89" s="86">
        <v>10</v>
      </c>
      <c r="W89" s="86">
        <v>13</v>
      </c>
      <c r="X89" s="86">
        <v>10</v>
      </c>
      <c r="Y89" s="86">
        <v>12</v>
      </c>
      <c r="Z89" s="85">
        <v>3</v>
      </c>
      <c r="AA89" s="86">
        <v>9</v>
      </c>
      <c r="AB89" s="86">
        <v>12</v>
      </c>
      <c r="AC89" s="86">
        <v>8</v>
      </c>
      <c r="AD89" s="80">
        <f t="shared" si="22"/>
        <v>135</v>
      </c>
      <c r="AE89" s="87">
        <f t="shared" si="20"/>
        <v>72.19251336898395</v>
      </c>
      <c r="AF89" s="85">
        <f t="shared" si="7"/>
        <v>81.25</v>
      </c>
      <c r="AG89" s="85">
        <f t="shared" si="23"/>
        <v>100</v>
      </c>
      <c r="AH89" s="85">
        <f t="shared" si="24"/>
        <v>69.23076923076923</v>
      </c>
      <c r="AI89" s="85">
        <f t="shared" si="25"/>
        <v>60</v>
      </c>
      <c r="AJ89" s="85">
        <f t="shared" si="26"/>
        <v>62.5</v>
      </c>
      <c r="AK89" s="85">
        <f t="shared" si="27"/>
        <v>83.33333333333333</v>
      </c>
      <c r="AL89" s="85">
        <f t="shared" si="28"/>
        <v>86.66666666666667</v>
      </c>
      <c r="AM89" s="85">
        <f t="shared" si="29"/>
        <v>83.33333333333333</v>
      </c>
      <c r="AN89" s="85">
        <f t="shared" si="30"/>
        <v>60</v>
      </c>
      <c r="AO89" s="85">
        <f t="shared" si="30"/>
        <v>60</v>
      </c>
      <c r="AP89" s="85">
        <f t="shared" si="30"/>
        <v>60</v>
      </c>
      <c r="AQ89" s="85">
        <f t="shared" si="30"/>
        <v>52.17391304347826</v>
      </c>
      <c r="AR89" s="85">
        <f t="shared" si="30"/>
        <v>80</v>
      </c>
    </row>
    <row r="90" spans="1:44" ht="16.5" customHeight="1">
      <c r="A90" s="90">
        <v>3086</v>
      </c>
      <c r="B90" s="97" t="s">
        <v>200</v>
      </c>
      <c r="C90" s="85">
        <v>16</v>
      </c>
      <c r="D90" s="85">
        <v>20</v>
      </c>
      <c r="E90" s="85">
        <v>13</v>
      </c>
      <c r="F90" s="85">
        <v>10</v>
      </c>
      <c r="G90" s="85">
        <v>16</v>
      </c>
      <c r="H90" s="85">
        <v>12</v>
      </c>
      <c r="I90" s="86">
        <v>15</v>
      </c>
      <c r="J90" s="85">
        <v>12</v>
      </c>
      <c r="K90" s="85">
        <v>20</v>
      </c>
      <c r="L90" s="85">
        <v>5</v>
      </c>
      <c r="M90" s="85">
        <v>15</v>
      </c>
      <c r="N90" s="85">
        <v>23</v>
      </c>
      <c r="O90" s="85">
        <v>10</v>
      </c>
      <c r="P90" s="80">
        <f t="shared" si="21"/>
        <v>187</v>
      </c>
      <c r="Q90" s="85">
        <v>12</v>
      </c>
      <c r="R90" s="85">
        <v>16</v>
      </c>
      <c r="S90" s="86">
        <v>10</v>
      </c>
      <c r="T90" s="85">
        <v>6</v>
      </c>
      <c r="U90" s="86">
        <v>12</v>
      </c>
      <c r="V90" s="86">
        <v>8</v>
      </c>
      <c r="W90" s="86">
        <v>11</v>
      </c>
      <c r="X90" s="86">
        <v>8</v>
      </c>
      <c r="Y90" s="86">
        <v>16</v>
      </c>
      <c r="Z90" s="85">
        <v>3</v>
      </c>
      <c r="AA90" s="86">
        <v>9</v>
      </c>
      <c r="AB90" s="86">
        <v>15</v>
      </c>
      <c r="AC90" s="86">
        <v>8</v>
      </c>
      <c r="AD90" s="80">
        <f t="shared" si="22"/>
        <v>134</v>
      </c>
      <c r="AE90" s="87">
        <f t="shared" si="20"/>
        <v>71.65775401069519</v>
      </c>
      <c r="AF90" s="85">
        <f t="shared" si="7"/>
        <v>75</v>
      </c>
      <c r="AG90" s="85">
        <f t="shared" si="23"/>
        <v>80</v>
      </c>
      <c r="AH90" s="85">
        <f t="shared" si="24"/>
        <v>76.92307692307692</v>
      </c>
      <c r="AI90" s="85">
        <f t="shared" si="25"/>
        <v>60</v>
      </c>
      <c r="AJ90" s="85">
        <f t="shared" si="26"/>
        <v>75</v>
      </c>
      <c r="AK90" s="85">
        <f t="shared" si="27"/>
        <v>66.66666666666667</v>
      </c>
      <c r="AL90" s="85">
        <f t="shared" si="28"/>
        <v>73.33333333333333</v>
      </c>
      <c r="AM90" s="85">
        <f t="shared" si="29"/>
        <v>66.66666666666667</v>
      </c>
      <c r="AN90" s="85">
        <f t="shared" si="30"/>
        <v>80</v>
      </c>
      <c r="AO90" s="85">
        <f t="shared" si="30"/>
        <v>60</v>
      </c>
      <c r="AP90" s="85">
        <f t="shared" si="30"/>
        <v>60</v>
      </c>
      <c r="AQ90" s="85">
        <f t="shared" si="30"/>
        <v>65.21739130434783</v>
      </c>
      <c r="AR90" s="85">
        <f t="shared" si="30"/>
        <v>80</v>
      </c>
    </row>
    <row r="91" spans="1:44" ht="16.5" customHeight="1">
      <c r="A91" s="90">
        <v>3087</v>
      </c>
      <c r="B91" s="97" t="s">
        <v>201</v>
      </c>
      <c r="C91" s="85">
        <v>16</v>
      </c>
      <c r="D91" s="85">
        <v>20</v>
      </c>
      <c r="E91" s="85">
        <v>13</v>
      </c>
      <c r="F91" s="85">
        <v>10</v>
      </c>
      <c r="G91" s="85">
        <v>16</v>
      </c>
      <c r="H91" s="85">
        <v>12</v>
      </c>
      <c r="I91" s="86">
        <v>15</v>
      </c>
      <c r="J91" s="85">
        <v>12</v>
      </c>
      <c r="K91" s="85">
        <v>20</v>
      </c>
      <c r="L91" s="85">
        <v>5</v>
      </c>
      <c r="M91" s="85">
        <v>15</v>
      </c>
      <c r="N91" s="85">
        <v>23</v>
      </c>
      <c r="O91" s="85">
        <v>10</v>
      </c>
      <c r="P91" s="80">
        <f t="shared" si="21"/>
        <v>187</v>
      </c>
      <c r="Q91" s="85">
        <v>9</v>
      </c>
      <c r="R91" s="85">
        <v>16</v>
      </c>
      <c r="S91" s="86">
        <v>10</v>
      </c>
      <c r="T91" s="85">
        <v>8</v>
      </c>
      <c r="U91" s="86">
        <v>9</v>
      </c>
      <c r="V91" s="86">
        <v>6</v>
      </c>
      <c r="W91" s="86">
        <v>12</v>
      </c>
      <c r="X91" s="86">
        <v>4</v>
      </c>
      <c r="Y91" s="86">
        <v>20</v>
      </c>
      <c r="Z91" s="85">
        <v>2</v>
      </c>
      <c r="AA91" s="86">
        <v>4</v>
      </c>
      <c r="AB91" s="86">
        <v>15</v>
      </c>
      <c r="AC91" s="86">
        <v>8</v>
      </c>
      <c r="AD91" s="80">
        <f t="shared" si="22"/>
        <v>123</v>
      </c>
      <c r="AE91" s="87">
        <f t="shared" si="20"/>
        <v>65.77540106951872</v>
      </c>
      <c r="AF91" s="85">
        <f t="shared" si="7"/>
        <v>56.25</v>
      </c>
      <c r="AG91" s="85">
        <f t="shared" si="23"/>
        <v>80</v>
      </c>
      <c r="AH91" s="85">
        <f t="shared" si="24"/>
        <v>76.92307692307692</v>
      </c>
      <c r="AI91" s="85">
        <f t="shared" si="25"/>
        <v>80</v>
      </c>
      <c r="AJ91" s="85">
        <f t="shared" si="26"/>
        <v>56.25</v>
      </c>
      <c r="AK91" s="85">
        <f t="shared" si="27"/>
        <v>50</v>
      </c>
      <c r="AL91" s="85">
        <f t="shared" si="28"/>
        <v>80</v>
      </c>
      <c r="AM91" s="85">
        <f t="shared" si="29"/>
        <v>33.333333333333336</v>
      </c>
      <c r="AN91" s="85">
        <f t="shared" si="30"/>
        <v>100</v>
      </c>
      <c r="AO91" s="85">
        <f t="shared" si="30"/>
        <v>40</v>
      </c>
      <c r="AP91" s="85">
        <f t="shared" si="30"/>
        <v>26.666666666666668</v>
      </c>
      <c r="AQ91" s="85">
        <f t="shared" si="30"/>
        <v>65.21739130434783</v>
      </c>
      <c r="AR91" s="85">
        <f t="shared" si="30"/>
        <v>80</v>
      </c>
    </row>
    <row r="92" spans="1:44" ht="16.5" customHeight="1">
      <c r="A92" s="90">
        <v>3088</v>
      </c>
      <c r="B92" s="97" t="s">
        <v>202</v>
      </c>
      <c r="C92" s="85">
        <v>16</v>
      </c>
      <c r="D92" s="85">
        <v>20</v>
      </c>
      <c r="E92" s="85">
        <v>13</v>
      </c>
      <c r="F92" s="85">
        <v>10</v>
      </c>
      <c r="G92" s="85">
        <v>16</v>
      </c>
      <c r="H92" s="85">
        <v>12</v>
      </c>
      <c r="I92" s="86">
        <v>15</v>
      </c>
      <c r="J92" s="85">
        <v>12</v>
      </c>
      <c r="K92" s="85">
        <v>20</v>
      </c>
      <c r="L92" s="85">
        <v>5</v>
      </c>
      <c r="M92" s="85">
        <v>15</v>
      </c>
      <c r="N92" s="85">
        <v>23</v>
      </c>
      <c r="O92" s="85">
        <v>10</v>
      </c>
      <c r="P92" s="80">
        <f t="shared" si="21"/>
        <v>187</v>
      </c>
      <c r="Q92" s="85">
        <v>14</v>
      </c>
      <c r="R92" s="85">
        <v>20</v>
      </c>
      <c r="S92" s="86">
        <v>11</v>
      </c>
      <c r="T92" s="85">
        <v>4</v>
      </c>
      <c r="U92" s="86">
        <v>14</v>
      </c>
      <c r="V92" s="86">
        <v>12</v>
      </c>
      <c r="W92" s="86">
        <v>15</v>
      </c>
      <c r="X92" s="86">
        <v>12</v>
      </c>
      <c r="Y92" s="86">
        <v>12</v>
      </c>
      <c r="Z92" s="85">
        <v>3</v>
      </c>
      <c r="AA92" s="86">
        <v>14</v>
      </c>
      <c r="AB92" s="86">
        <v>16</v>
      </c>
      <c r="AC92" s="86">
        <v>10</v>
      </c>
      <c r="AD92" s="80">
        <f t="shared" si="22"/>
        <v>157</v>
      </c>
      <c r="AE92" s="87">
        <f t="shared" si="20"/>
        <v>83.9572192513369</v>
      </c>
      <c r="AF92" s="85">
        <f t="shared" si="7"/>
        <v>87.5</v>
      </c>
      <c r="AG92" s="85">
        <f t="shared" si="23"/>
        <v>100</v>
      </c>
      <c r="AH92" s="85">
        <f t="shared" si="24"/>
        <v>84.61538461538461</v>
      </c>
      <c r="AI92" s="85">
        <f t="shared" si="25"/>
        <v>40</v>
      </c>
      <c r="AJ92" s="85">
        <f t="shared" si="26"/>
        <v>87.5</v>
      </c>
      <c r="AK92" s="85">
        <f t="shared" si="27"/>
        <v>100</v>
      </c>
      <c r="AL92" s="85">
        <f t="shared" si="28"/>
        <v>100</v>
      </c>
      <c r="AM92" s="85">
        <f t="shared" si="29"/>
        <v>100</v>
      </c>
      <c r="AN92" s="85">
        <f t="shared" si="30"/>
        <v>60</v>
      </c>
      <c r="AO92" s="85">
        <f t="shared" si="30"/>
        <v>60</v>
      </c>
      <c r="AP92" s="85">
        <f t="shared" si="30"/>
        <v>93.33333333333333</v>
      </c>
      <c r="AQ92" s="85">
        <f t="shared" si="30"/>
        <v>69.56521739130434</v>
      </c>
      <c r="AR92" s="85">
        <f t="shared" si="30"/>
        <v>100</v>
      </c>
    </row>
    <row r="93" spans="1:44" ht="16.5" customHeight="1">
      <c r="A93" s="90">
        <v>3089</v>
      </c>
      <c r="B93" s="97" t="s">
        <v>203</v>
      </c>
      <c r="C93" s="85">
        <v>16</v>
      </c>
      <c r="D93" s="85">
        <v>20</v>
      </c>
      <c r="E93" s="85">
        <v>13</v>
      </c>
      <c r="F93" s="85">
        <v>10</v>
      </c>
      <c r="G93" s="85">
        <v>16</v>
      </c>
      <c r="H93" s="85">
        <v>12</v>
      </c>
      <c r="I93" s="86">
        <v>15</v>
      </c>
      <c r="J93" s="85">
        <v>12</v>
      </c>
      <c r="K93" s="85">
        <v>20</v>
      </c>
      <c r="L93" s="85">
        <v>5</v>
      </c>
      <c r="M93" s="85">
        <v>15</v>
      </c>
      <c r="N93" s="85">
        <v>23</v>
      </c>
      <c r="O93" s="85">
        <v>10</v>
      </c>
      <c r="P93" s="80">
        <f t="shared" si="21"/>
        <v>187</v>
      </c>
      <c r="Q93" s="85">
        <v>13</v>
      </c>
      <c r="R93" s="86">
        <v>20</v>
      </c>
      <c r="S93" s="86">
        <v>9</v>
      </c>
      <c r="T93" s="85">
        <v>6</v>
      </c>
      <c r="U93" s="86">
        <v>10</v>
      </c>
      <c r="V93" s="86">
        <v>10</v>
      </c>
      <c r="W93" s="86">
        <v>14</v>
      </c>
      <c r="X93" s="86">
        <v>10</v>
      </c>
      <c r="Y93" s="86">
        <v>16</v>
      </c>
      <c r="Z93" s="85">
        <v>2</v>
      </c>
      <c r="AA93" s="86">
        <v>9</v>
      </c>
      <c r="AB93" s="86">
        <v>17</v>
      </c>
      <c r="AC93" s="86">
        <v>8</v>
      </c>
      <c r="AD93" s="80">
        <f t="shared" si="22"/>
        <v>144</v>
      </c>
      <c r="AE93" s="87">
        <f t="shared" si="20"/>
        <v>77.00534759358288</v>
      </c>
      <c r="AF93" s="85">
        <f t="shared" si="7"/>
        <v>81.25</v>
      </c>
      <c r="AG93" s="85">
        <f t="shared" si="23"/>
        <v>100</v>
      </c>
      <c r="AH93" s="85">
        <f t="shared" si="24"/>
        <v>69.23076923076923</v>
      </c>
      <c r="AI93" s="85">
        <f t="shared" si="25"/>
        <v>60</v>
      </c>
      <c r="AJ93" s="85">
        <f t="shared" si="26"/>
        <v>62.5</v>
      </c>
      <c r="AK93" s="85">
        <f t="shared" si="27"/>
        <v>83.33333333333333</v>
      </c>
      <c r="AL93" s="85">
        <f t="shared" si="28"/>
        <v>93.33333333333333</v>
      </c>
      <c r="AM93" s="85">
        <f t="shared" si="29"/>
        <v>83.33333333333333</v>
      </c>
      <c r="AN93" s="85">
        <f t="shared" si="30"/>
        <v>80</v>
      </c>
      <c r="AO93" s="85">
        <f t="shared" si="30"/>
        <v>40</v>
      </c>
      <c r="AP93" s="85">
        <f t="shared" si="30"/>
        <v>60</v>
      </c>
      <c r="AQ93" s="85">
        <f t="shared" si="30"/>
        <v>73.91304347826087</v>
      </c>
      <c r="AR93" s="85">
        <f t="shared" si="30"/>
        <v>80</v>
      </c>
    </row>
    <row r="94" spans="1:44" ht="16.5" customHeight="1">
      <c r="A94" s="90">
        <v>3090</v>
      </c>
      <c r="B94" s="97" t="s">
        <v>204</v>
      </c>
      <c r="C94" s="85">
        <v>16</v>
      </c>
      <c r="D94" s="85">
        <v>20</v>
      </c>
      <c r="E94" s="85">
        <v>13</v>
      </c>
      <c r="F94" s="85">
        <v>10</v>
      </c>
      <c r="G94" s="85">
        <v>16</v>
      </c>
      <c r="H94" s="85">
        <v>12</v>
      </c>
      <c r="I94" s="86">
        <v>15</v>
      </c>
      <c r="J94" s="85">
        <v>12</v>
      </c>
      <c r="K94" s="85">
        <v>20</v>
      </c>
      <c r="L94" s="85">
        <v>5</v>
      </c>
      <c r="M94" s="85">
        <v>15</v>
      </c>
      <c r="N94" s="85">
        <v>23</v>
      </c>
      <c r="O94" s="85">
        <v>10</v>
      </c>
      <c r="P94" s="80">
        <f t="shared" si="21"/>
        <v>187</v>
      </c>
      <c r="Q94" s="85">
        <v>6</v>
      </c>
      <c r="R94" s="86">
        <v>16</v>
      </c>
      <c r="S94" s="86">
        <v>4</v>
      </c>
      <c r="T94" s="85">
        <v>2</v>
      </c>
      <c r="U94" s="86">
        <v>2</v>
      </c>
      <c r="V94" s="86">
        <v>6</v>
      </c>
      <c r="W94" s="86">
        <v>4</v>
      </c>
      <c r="X94" s="86">
        <v>6</v>
      </c>
      <c r="Y94" s="86">
        <v>12</v>
      </c>
      <c r="Z94" s="85">
        <v>1</v>
      </c>
      <c r="AA94" s="86">
        <v>3</v>
      </c>
      <c r="AB94" s="86">
        <v>8</v>
      </c>
      <c r="AC94" s="86">
        <v>2</v>
      </c>
      <c r="AD94" s="80">
        <f t="shared" si="22"/>
        <v>72</v>
      </c>
      <c r="AE94" s="87">
        <f t="shared" si="20"/>
        <v>38.50267379679144</v>
      </c>
      <c r="AF94" s="85">
        <f t="shared" si="7"/>
        <v>37.5</v>
      </c>
      <c r="AG94" s="85">
        <f t="shared" si="23"/>
        <v>80</v>
      </c>
      <c r="AH94" s="85">
        <f t="shared" si="24"/>
        <v>30.76923076923077</v>
      </c>
      <c r="AI94" s="85">
        <f t="shared" si="25"/>
        <v>20</v>
      </c>
      <c r="AJ94" s="85">
        <f t="shared" si="26"/>
        <v>12.5</v>
      </c>
      <c r="AK94" s="85">
        <f t="shared" si="27"/>
        <v>50</v>
      </c>
      <c r="AL94" s="85">
        <f t="shared" si="28"/>
        <v>26.666666666666668</v>
      </c>
      <c r="AM94" s="85">
        <f t="shared" si="29"/>
        <v>50</v>
      </c>
      <c r="AN94" s="85">
        <f t="shared" si="30"/>
        <v>60</v>
      </c>
      <c r="AO94" s="85">
        <f t="shared" si="30"/>
        <v>20</v>
      </c>
      <c r="AP94" s="85">
        <f t="shared" si="30"/>
        <v>20</v>
      </c>
      <c r="AQ94" s="85">
        <f t="shared" si="30"/>
        <v>34.78260869565217</v>
      </c>
      <c r="AR94" s="85">
        <f t="shared" si="30"/>
        <v>20</v>
      </c>
    </row>
    <row r="95" spans="1:44" ht="16.5" customHeight="1">
      <c r="A95" s="90">
        <v>3091</v>
      </c>
      <c r="B95" s="97" t="s">
        <v>205</v>
      </c>
      <c r="C95" s="85">
        <v>16</v>
      </c>
      <c r="D95" s="85">
        <v>20</v>
      </c>
      <c r="E95" s="85">
        <v>13</v>
      </c>
      <c r="F95" s="85">
        <v>10</v>
      </c>
      <c r="G95" s="85">
        <v>16</v>
      </c>
      <c r="H95" s="85">
        <v>12</v>
      </c>
      <c r="I95" s="86">
        <v>15</v>
      </c>
      <c r="J95" s="85">
        <v>12</v>
      </c>
      <c r="K95" s="85">
        <v>20</v>
      </c>
      <c r="L95" s="85">
        <v>5</v>
      </c>
      <c r="M95" s="85">
        <v>15</v>
      </c>
      <c r="N95" s="85">
        <v>23</v>
      </c>
      <c r="O95" s="85">
        <v>10</v>
      </c>
      <c r="P95" s="80">
        <f t="shared" si="21"/>
        <v>187</v>
      </c>
      <c r="Q95" s="85">
        <v>7</v>
      </c>
      <c r="R95" s="86">
        <v>16</v>
      </c>
      <c r="S95" s="86">
        <v>5</v>
      </c>
      <c r="T95" s="85">
        <v>2</v>
      </c>
      <c r="U95" s="86">
        <v>6</v>
      </c>
      <c r="V95" s="86">
        <v>10</v>
      </c>
      <c r="W95" s="86">
        <v>7</v>
      </c>
      <c r="X95" s="86">
        <v>8</v>
      </c>
      <c r="Y95" s="86">
        <v>12</v>
      </c>
      <c r="Z95" s="85">
        <v>3</v>
      </c>
      <c r="AA95" s="86">
        <v>7</v>
      </c>
      <c r="AB95" s="86">
        <v>13</v>
      </c>
      <c r="AC95" s="86">
        <v>6</v>
      </c>
      <c r="AD95" s="80">
        <f t="shared" si="22"/>
        <v>102</v>
      </c>
      <c r="AE95" s="87">
        <f t="shared" si="20"/>
        <v>54.54545454545455</v>
      </c>
      <c r="AF95" s="85">
        <f t="shared" si="7"/>
        <v>43.75</v>
      </c>
      <c r="AG95" s="85">
        <f t="shared" si="23"/>
        <v>80</v>
      </c>
      <c r="AH95" s="85">
        <f t="shared" si="24"/>
        <v>38.46153846153846</v>
      </c>
      <c r="AI95" s="85">
        <f t="shared" si="25"/>
        <v>20</v>
      </c>
      <c r="AJ95" s="85">
        <f t="shared" si="26"/>
        <v>37.5</v>
      </c>
      <c r="AK95" s="85">
        <f t="shared" si="27"/>
        <v>83.33333333333333</v>
      </c>
      <c r="AL95" s="85">
        <f t="shared" si="28"/>
        <v>46.666666666666664</v>
      </c>
      <c r="AM95" s="85">
        <f t="shared" si="29"/>
        <v>66.66666666666667</v>
      </c>
      <c r="AN95" s="85">
        <f t="shared" si="30"/>
        <v>60</v>
      </c>
      <c r="AO95" s="85">
        <f t="shared" si="30"/>
        <v>60</v>
      </c>
      <c r="AP95" s="85">
        <f t="shared" si="30"/>
        <v>46.666666666666664</v>
      </c>
      <c r="AQ95" s="85">
        <f t="shared" si="30"/>
        <v>56.52173913043478</v>
      </c>
      <c r="AR95" s="85">
        <f t="shared" si="30"/>
        <v>60</v>
      </c>
    </row>
    <row r="96" spans="1:44" ht="16.5" customHeight="1">
      <c r="A96" s="90">
        <v>3092</v>
      </c>
      <c r="B96" s="97" t="s">
        <v>206</v>
      </c>
      <c r="C96" s="85">
        <v>16</v>
      </c>
      <c r="D96" s="85">
        <v>20</v>
      </c>
      <c r="E96" s="85">
        <v>13</v>
      </c>
      <c r="F96" s="85">
        <v>10</v>
      </c>
      <c r="G96" s="85">
        <v>16</v>
      </c>
      <c r="H96" s="85">
        <v>12</v>
      </c>
      <c r="I96" s="86">
        <v>15</v>
      </c>
      <c r="J96" s="85">
        <v>12</v>
      </c>
      <c r="K96" s="85">
        <v>20</v>
      </c>
      <c r="L96" s="85">
        <v>5</v>
      </c>
      <c r="M96" s="85">
        <v>15</v>
      </c>
      <c r="N96" s="85">
        <v>23</v>
      </c>
      <c r="O96" s="85">
        <v>10</v>
      </c>
      <c r="P96" s="80">
        <f t="shared" si="21"/>
        <v>187</v>
      </c>
      <c r="Q96" s="85">
        <v>14</v>
      </c>
      <c r="R96" s="86">
        <v>20</v>
      </c>
      <c r="S96" s="86">
        <v>8</v>
      </c>
      <c r="T96" s="85">
        <v>6</v>
      </c>
      <c r="U96" s="86">
        <v>9</v>
      </c>
      <c r="V96" s="86">
        <v>8</v>
      </c>
      <c r="W96" s="86">
        <v>10</v>
      </c>
      <c r="X96" s="86">
        <v>8</v>
      </c>
      <c r="Y96" s="86">
        <v>12</v>
      </c>
      <c r="Z96" s="85">
        <v>3</v>
      </c>
      <c r="AA96" s="86">
        <v>7</v>
      </c>
      <c r="AB96" s="86">
        <v>13</v>
      </c>
      <c r="AC96" s="86">
        <v>6</v>
      </c>
      <c r="AD96" s="80">
        <f t="shared" si="22"/>
        <v>124</v>
      </c>
      <c r="AE96" s="87">
        <f t="shared" si="20"/>
        <v>66.31016042780749</v>
      </c>
      <c r="AF96" s="85">
        <f t="shared" si="7"/>
        <v>87.5</v>
      </c>
      <c r="AG96" s="85">
        <f t="shared" si="23"/>
        <v>100</v>
      </c>
      <c r="AH96" s="85">
        <f t="shared" si="24"/>
        <v>61.53846153846154</v>
      </c>
      <c r="AI96" s="85">
        <f t="shared" si="25"/>
        <v>60</v>
      </c>
      <c r="AJ96" s="85">
        <f t="shared" si="26"/>
        <v>56.25</v>
      </c>
      <c r="AK96" s="85">
        <f t="shared" si="27"/>
        <v>66.66666666666667</v>
      </c>
      <c r="AL96" s="85">
        <f t="shared" si="28"/>
        <v>66.66666666666667</v>
      </c>
      <c r="AM96" s="85">
        <f t="shared" si="29"/>
        <v>66.66666666666667</v>
      </c>
      <c r="AN96" s="85">
        <f t="shared" si="30"/>
        <v>60</v>
      </c>
      <c r="AO96" s="85">
        <f t="shared" si="30"/>
        <v>60</v>
      </c>
      <c r="AP96" s="85">
        <f t="shared" si="30"/>
        <v>46.666666666666664</v>
      </c>
      <c r="AQ96" s="85">
        <f t="shared" si="30"/>
        <v>56.52173913043478</v>
      </c>
      <c r="AR96" s="85">
        <f t="shared" si="30"/>
        <v>60</v>
      </c>
    </row>
    <row r="97" spans="1:44" ht="16.5" customHeight="1">
      <c r="A97" s="90">
        <v>3093</v>
      </c>
      <c r="B97" s="97" t="s">
        <v>207</v>
      </c>
      <c r="C97" s="85">
        <v>16</v>
      </c>
      <c r="D97" s="85">
        <v>20</v>
      </c>
      <c r="E97" s="85">
        <v>13</v>
      </c>
      <c r="F97" s="85">
        <v>10</v>
      </c>
      <c r="G97" s="85">
        <v>16</v>
      </c>
      <c r="H97" s="85">
        <v>12</v>
      </c>
      <c r="I97" s="86">
        <v>15</v>
      </c>
      <c r="J97" s="85">
        <v>12</v>
      </c>
      <c r="K97" s="85">
        <v>20</v>
      </c>
      <c r="L97" s="85">
        <v>5</v>
      </c>
      <c r="M97" s="85">
        <v>15</v>
      </c>
      <c r="N97" s="85">
        <v>23</v>
      </c>
      <c r="O97" s="85">
        <v>10</v>
      </c>
      <c r="P97" s="80">
        <f t="shared" si="21"/>
        <v>187</v>
      </c>
      <c r="Q97" s="85">
        <v>10</v>
      </c>
      <c r="R97" s="86">
        <v>8</v>
      </c>
      <c r="S97" s="86">
        <v>8</v>
      </c>
      <c r="T97" s="85">
        <v>6</v>
      </c>
      <c r="U97" s="86">
        <v>8</v>
      </c>
      <c r="V97" s="86">
        <v>6</v>
      </c>
      <c r="W97" s="86">
        <v>7</v>
      </c>
      <c r="X97" s="86">
        <v>6</v>
      </c>
      <c r="Y97" s="86">
        <v>8</v>
      </c>
      <c r="Z97" s="85">
        <v>0</v>
      </c>
      <c r="AA97" s="86">
        <v>8</v>
      </c>
      <c r="AB97" s="86">
        <v>11</v>
      </c>
      <c r="AC97" s="86">
        <v>6</v>
      </c>
      <c r="AD97" s="80">
        <f t="shared" si="22"/>
        <v>92</v>
      </c>
      <c r="AE97" s="87">
        <f t="shared" si="20"/>
        <v>49.19786096256684</v>
      </c>
      <c r="AF97" s="85">
        <f t="shared" si="7"/>
        <v>62.5</v>
      </c>
      <c r="AG97" s="85">
        <f t="shared" si="23"/>
        <v>40</v>
      </c>
      <c r="AH97" s="85">
        <f t="shared" si="24"/>
        <v>61.53846153846154</v>
      </c>
      <c r="AI97" s="85">
        <f t="shared" si="25"/>
        <v>60</v>
      </c>
      <c r="AJ97" s="85">
        <f t="shared" si="26"/>
        <v>50</v>
      </c>
      <c r="AK97" s="85">
        <f t="shared" si="27"/>
        <v>50</v>
      </c>
      <c r="AL97" s="85">
        <f t="shared" si="28"/>
        <v>46.666666666666664</v>
      </c>
      <c r="AM97" s="85">
        <f t="shared" si="29"/>
        <v>50</v>
      </c>
      <c r="AN97" s="85">
        <f t="shared" si="30"/>
        <v>40</v>
      </c>
      <c r="AO97" s="85">
        <f t="shared" si="30"/>
        <v>0</v>
      </c>
      <c r="AP97" s="85">
        <f t="shared" si="30"/>
        <v>53.333333333333336</v>
      </c>
      <c r="AQ97" s="85">
        <f t="shared" si="30"/>
        <v>47.82608695652174</v>
      </c>
      <c r="AR97" s="85">
        <f t="shared" si="30"/>
        <v>60</v>
      </c>
    </row>
    <row r="98" spans="1:44" ht="16.5" customHeight="1">
      <c r="A98" s="90">
        <v>3094</v>
      </c>
      <c r="B98" s="91" t="s">
        <v>145</v>
      </c>
      <c r="C98" s="85">
        <v>16</v>
      </c>
      <c r="D98" s="85">
        <v>20</v>
      </c>
      <c r="E98" s="85">
        <v>13</v>
      </c>
      <c r="F98" s="85">
        <v>10</v>
      </c>
      <c r="G98" s="85">
        <v>16</v>
      </c>
      <c r="H98" s="85">
        <v>12</v>
      </c>
      <c r="I98" s="86">
        <v>15</v>
      </c>
      <c r="J98" s="85">
        <v>12</v>
      </c>
      <c r="K98" s="85">
        <v>20</v>
      </c>
      <c r="L98" s="85">
        <v>5</v>
      </c>
      <c r="M98" s="85">
        <v>15</v>
      </c>
      <c r="N98" s="85">
        <v>23</v>
      </c>
      <c r="O98" s="85">
        <v>10</v>
      </c>
      <c r="P98" s="80">
        <f t="shared" si="21"/>
        <v>187</v>
      </c>
      <c r="Q98" s="85">
        <v>8</v>
      </c>
      <c r="R98" s="86">
        <v>16</v>
      </c>
      <c r="S98" s="86">
        <v>4</v>
      </c>
      <c r="T98" s="85">
        <v>4</v>
      </c>
      <c r="U98" s="86">
        <v>4</v>
      </c>
      <c r="V98" s="86">
        <v>8</v>
      </c>
      <c r="W98" s="86">
        <v>6</v>
      </c>
      <c r="X98" s="86">
        <v>8</v>
      </c>
      <c r="Y98" s="86">
        <v>12</v>
      </c>
      <c r="Z98" s="85">
        <v>2</v>
      </c>
      <c r="AA98" s="86">
        <v>6</v>
      </c>
      <c r="AB98" s="86">
        <v>11</v>
      </c>
      <c r="AC98" s="86">
        <v>2</v>
      </c>
      <c r="AD98" s="80">
        <f t="shared" si="22"/>
        <v>91</v>
      </c>
      <c r="AE98" s="87">
        <f t="shared" si="20"/>
        <v>48.663101604278076</v>
      </c>
      <c r="AF98" s="85">
        <f t="shared" si="7"/>
        <v>50</v>
      </c>
      <c r="AG98" s="85">
        <f t="shared" si="23"/>
        <v>80</v>
      </c>
      <c r="AH98" s="85">
        <f t="shared" si="24"/>
        <v>30.76923076923077</v>
      </c>
      <c r="AI98" s="85">
        <f t="shared" si="25"/>
        <v>40</v>
      </c>
      <c r="AJ98" s="85">
        <f t="shared" si="26"/>
        <v>25</v>
      </c>
      <c r="AK98" s="85">
        <f t="shared" si="27"/>
        <v>66.66666666666667</v>
      </c>
      <c r="AL98" s="85">
        <f t="shared" si="28"/>
        <v>40</v>
      </c>
      <c r="AM98" s="85">
        <f t="shared" si="29"/>
        <v>66.66666666666667</v>
      </c>
      <c r="AN98" s="85">
        <f t="shared" si="30"/>
        <v>60</v>
      </c>
      <c r="AO98" s="85">
        <f t="shared" si="30"/>
        <v>40</v>
      </c>
      <c r="AP98" s="85">
        <f t="shared" si="30"/>
        <v>40</v>
      </c>
      <c r="AQ98" s="85">
        <f t="shared" si="30"/>
        <v>47.82608695652174</v>
      </c>
      <c r="AR98" s="85">
        <f t="shared" si="30"/>
        <v>20</v>
      </c>
    </row>
    <row r="99" spans="1:44" ht="16.5" customHeight="1">
      <c r="A99" s="90">
        <v>3095</v>
      </c>
      <c r="B99" s="92" t="s">
        <v>209</v>
      </c>
      <c r="C99" s="85">
        <v>16</v>
      </c>
      <c r="D99" s="85">
        <v>20</v>
      </c>
      <c r="E99" s="85">
        <v>13</v>
      </c>
      <c r="F99" s="85">
        <v>10</v>
      </c>
      <c r="G99" s="85">
        <v>16</v>
      </c>
      <c r="H99" s="85">
        <v>12</v>
      </c>
      <c r="I99" s="86">
        <v>15</v>
      </c>
      <c r="J99" s="85">
        <v>12</v>
      </c>
      <c r="K99" s="85">
        <v>20</v>
      </c>
      <c r="L99" s="85">
        <v>5</v>
      </c>
      <c r="M99" s="85">
        <v>15</v>
      </c>
      <c r="N99" s="85">
        <v>23</v>
      </c>
      <c r="O99" s="85">
        <v>10</v>
      </c>
      <c r="P99" s="80">
        <f t="shared" si="21"/>
        <v>187</v>
      </c>
      <c r="Q99" s="85">
        <v>12</v>
      </c>
      <c r="R99" s="86">
        <v>16</v>
      </c>
      <c r="S99" s="86">
        <v>5</v>
      </c>
      <c r="T99" s="85">
        <v>10</v>
      </c>
      <c r="U99" s="86">
        <v>7</v>
      </c>
      <c r="V99" s="86">
        <v>8</v>
      </c>
      <c r="W99" s="86">
        <v>7</v>
      </c>
      <c r="X99" s="86">
        <v>8</v>
      </c>
      <c r="Y99" s="86">
        <v>16</v>
      </c>
      <c r="Z99" s="85">
        <v>3</v>
      </c>
      <c r="AA99" s="86">
        <v>7</v>
      </c>
      <c r="AB99" s="86">
        <v>15</v>
      </c>
      <c r="AC99" s="86">
        <v>6</v>
      </c>
      <c r="AD99" s="80">
        <f t="shared" si="22"/>
        <v>120</v>
      </c>
      <c r="AE99" s="87">
        <f t="shared" si="20"/>
        <v>64.1711229946524</v>
      </c>
      <c r="AF99" s="85">
        <f t="shared" si="7"/>
        <v>75</v>
      </c>
      <c r="AG99" s="85">
        <f t="shared" si="23"/>
        <v>80</v>
      </c>
      <c r="AH99" s="85">
        <f t="shared" si="24"/>
        <v>38.46153846153846</v>
      </c>
      <c r="AI99" s="85">
        <f t="shared" si="25"/>
        <v>100</v>
      </c>
      <c r="AJ99" s="85">
        <f t="shared" si="26"/>
        <v>43.75</v>
      </c>
      <c r="AK99" s="85">
        <f t="shared" si="27"/>
        <v>66.66666666666667</v>
      </c>
      <c r="AL99" s="85">
        <f t="shared" si="28"/>
        <v>46.666666666666664</v>
      </c>
      <c r="AM99" s="85">
        <f t="shared" si="29"/>
        <v>66.66666666666667</v>
      </c>
      <c r="AN99" s="85">
        <f t="shared" si="30"/>
        <v>80</v>
      </c>
      <c r="AO99" s="85">
        <f t="shared" si="30"/>
        <v>60</v>
      </c>
      <c r="AP99" s="85">
        <f t="shared" si="30"/>
        <v>46.666666666666664</v>
      </c>
      <c r="AQ99" s="85">
        <f t="shared" si="30"/>
        <v>65.21739130434783</v>
      </c>
      <c r="AR99" s="85">
        <f t="shared" si="30"/>
        <v>60</v>
      </c>
    </row>
    <row r="100" spans="1:44" ht="16.5" customHeight="1">
      <c r="A100" s="90">
        <v>3096</v>
      </c>
      <c r="B100" s="92" t="s">
        <v>210</v>
      </c>
      <c r="C100" s="85">
        <v>16</v>
      </c>
      <c r="D100" s="85">
        <v>20</v>
      </c>
      <c r="E100" s="85">
        <v>13</v>
      </c>
      <c r="F100" s="85">
        <v>10</v>
      </c>
      <c r="G100" s="85">
        <v>16</v>
      </c>
      <c r="H100" s="85">
        <v>12</v>
      </c>
      <c r="I100" s="86">
        <v>15</v>
      </c>
      <c r="J100" s="85">
        <v>12</v>
      </c>
      <c r="K100" s="85">
        <v>20</v>
      </c>
      <c r="L100" s="85">
        <v>5</v>
      </c>
      <c r="M100" s="85">
        <v>15</v>
      </c>
      <c r="N100" s="85">
        <v>23</v>
      </c>
      <c r="O100" s="85">
        <v>10</v>
      </c>
      <c r="P100" s="80">
        <f t="shared" si="21"/>
        <v>187</v>
      </c>
      <c r="Q100" s="85">
        <v>11</v>
      </c>
      <c r="R100" s="86">
        <v>8</v>
      </c>
      <c r="S100" s="86">
        <v>10</v>
      </c>
      <c r="T100" s="85">
        <v>6</v>
      </c>
      <c r="U100" s="86">
        <v>7</v>
      </c>
      <c r="V100" s="86">
        <v>8</v>
      </c>
      <c r="W100" s="86">
        <v>10</v>
      </c>
      <c r="X100" s="86">
        <v>8</v>
      </c>
      <c r="Y100" s="86">
        <v>12</v>
      </c>
      <c r="Z100" s="85">
        <v>2</v>
      </c>
      <c r="AA100" s="86">
        <v>10</v>
      </c>
      <c r="AB100" s="86">
        <v>10</v>
      </c>
      <c r="AC100" s="86">
        <v>2</v>
      </c>
      <c r="AD100" s="80">
        <f t="shared" si="22"/>
        <v>104</v>
      </c>
      <c r="AE100" s="87">
        <f t="shared" si="20"/>
        <v>55.61497326203209</v>
      </c>
      <c r="AF100" s="85">
        <f t="shared" si="7"/>
        <v>68.75</v>
      </c>
      <c r="AG100" s="85">
        <f t="shared" si="23"/>
        <v>40</v>
      </c>
      <c r="AH100" s="85">
        <f t="shared" si="24"/>
        <v>76.92307692307692</v>
      </c>
      <c r="AI100" s="85">
        <f t="shared" si="25"/>
        <v>60</v>
      </c>
      <c r="AJ100" s="85">
        <f t="shared" si="26"/>
        <v>43.75</v>
      </c>
      <c r="AK100" s="85">
        <f t="shared" si="27"/>
        <v>66.66666666666667</v>
      </c>
      <c r="AL100" s="85">
        <f t="shared" si="28"/>
        <v>66.66666666666667</v>
      </c>
      <c r="AM100" s="85">
        <f t="shared" si="29"/>
        <v>66.66666666666667</v>
      </c>
      <c r="AN100" s="85">
        <f t="shared" si="30"/>
        <v>60</v>
      </c>
      <c r="AO100" s="85">
        <f t="shared" si="30"/>
        <v>40</v>
      </c>
      <c r="AP100" s="85">
        <f t="shared" si="30"/>
        <v>66.66666666666667</v>
      </c>
      <c r="AQ100" s="85">
        <f t="shared" si="30"/>
        <v>43.47826086956522</v>
      </c>
      <c r="AR100" s="85">
        <f t="shared" si="30"/>
        <v>20</v>
      </c>
    </row>
    <row r="101" spans="1:44" ht="16.5" customHeight="1">
      <c r="A101" s="90">
        <v>3097</v>
      </c>
      <c r="B101" s="91" t="s">
        <v>142</v>
      </c>
      <c r="C101" s="85">
        <v>16</v>
      </c>
      <c r="D101" s="85">
        <v>20</v>
      </c>
      <c r="E101" s="85">
        <v>13</v>
      </c>
      <c r="F101" s="85">
        <v>10</v>
      </c>
      <c r="G101" s="85">
        <v>16</v>
      </c>
      <c r="H101" s="85">
        <v>12</v>
      </c>
      <c r="I101" s="86">
        <v>15</v>
      </c>
      <c r="J101" s="85">
        <v>12</v>
      </c>
      <c r="K101" s="85">
        <v>20</v>
      </c>
      <c r="L101" s="85">
        <v>5</v>
      </c>
      <c r="M101" s="85">
        <v>15</v>
      </c>
      <c r="N101" s="85">
        <v>23</v>
      </c>
      <c r="O101" s="85">
        <v>10</v>
      </c>
      <c r="P101" s="80">
        <f t="shared" si="21"/>
        <v>187</v>
      </c>
      <c r="Q101" s="85">
        <v>6</v>
      </c>
      <c r="R101" s="86">
        <v>8</v>
      </c>
      <c r="S101" s="86">
        <v>3</v>
      </c>
      <c r="T101" s="85">
        <v>6</v>
      </c>
      <c r="U101" s="86">
        <v>3</v>
      </c>
      <c r="V101" s="86">
        <v>6</v>
      </c>
      <c r="W101" s="86">
        <v>1</v>
      </c>
      <c r="X101" s="86">
        <v>6</v>
      </c>
      <c r="Y101" s="86">
        <v>12</v>
      </c>
      <c r="Z101" s="85">
        <v>2</v>
      </c>
      <c r="AA101" s="86">
        <v>2</v>
      </c>
      <c r="AB101" s="86">
        <v>9</v>
      </c>
      <c r="AC101" s="86">
        <v>4</v>
      </c>
      <c r="AD101" s="80">
        <f t="shared" si="22"/>
        <v>68</v>
      </c>
      <c r="AE101" s="87">
        <f t="shared" si="20"/>
        <v>36.36363636363637</v>
      </c>
      <c r="AF101" s="85">
        <f t="shared" si="7"/>
        <v>37.5</v>
      </c>
      <c r="AG101" s="85">
        <f t="shared" si="23"/>
        <v>40</v>
      </c>
      <c r="AH101" s="85">
        <f t="shared" si="24"/>
        <v>23.076923076923077</v>
      </c>
      <c r="AI101" s="85">
        <f t="shared" si="25"/>
        <v>60</v>
      </c>
      <c r="AJ101" s="85">
        <f t="shared" si="26"/>
        <v>18.75</v>
      </c>
      <c r="AK101" s="85">
        <f t="shared" si="27"/>
        <v>50</v>
      </c>
      <c r="AL101" s="85">
        <f t="shared" si="28"/>
        <v>6.666666666666667</v>
      </c>
      <c r="AM101" s="85">
        <f t="shared" si="29"/>
        <v>50</v>
      </c>
      <c r="AN101" s="85">
        <f t="shared" si="30"/>
        <v>60</v>
      </c>
      <c r="AO101" s="85">
        <f t="shared" si="30"/>
        <v>40</v>
      </c>
      <c r="AP101" s="85">
        <f t="shared" si="30"/>
        <v>13.333333333333334</v>
      </c>
      <c r="AQ101" s="85">
        <f t="shared" si="30"/>
        <v>39.130434782608695</v>
      </c>
      <c r="AR101" s="85">
        <f t="shared" si="30"/>
        <v>40</v>
      </c>
    </row>
    <row r="102" spans="1:44" ht="16.5" customHeight="1">
      <c r="A102" s="90">
        <v>3098</v>
      </c>
      <c r="B102" s="91" t="s">
        <v>216</v>
      </c>
      <c r="C102" s="85">
        <v>16</v>
      </c>
      <c r="D102" s="85">
        <v>20</v>
      </c>
      <c r="E102" s="85">
        <v>13</v>
      </c>
      <c r="F102" s="85">
        <v>10</v>
      </c>
      <c r="G102" s="85">
        <v>16</v>
      </c>
      <c r="H102" s="85">
        <v>12</v>
      </c>
      <c r="I102" s="86">
        <v>15</v>
      </c>
      <c r="J102" s="85">
        <v>12</v>
      </c>
      <c r="K102" s="85">
        <v>20</v>
      </c>
      <c r="L102" s="85">
        <v>5</v>
      </c>
      <c r="M102" s="85">
        <v>15</v>
      </c>
      <c r="N102" s="85">
        <v>23</v>
      </c>
      <c r="O102" s="85">
        <v>10</v>
      </c>
      <c r="P102" s="80">
        <f t="shared" si="21"/>
        <v>187</v>
      </c>
      <c r="Q102" s="85">
        <v>8</v>
      </c>
      <c r="R102" s="86">
        <v>16</v>
      </c>
      <c r="S102" s="86">
        <v>5</v>
      </c>
      <c r="T102" s="85">
        <v>4</v>
      </c>
      <c r="U102" s="86">
        <v>6</v>
      </c>
      <c r="V102" s="86">
        <v>8</v>
      </c>
      <c r="W102" s="86">
        <v>7</v>
      </c>
      <c r="X102" s="86">
        <v>8</v>
      </c>
      <c r="Y102" s="86">
        <v>12</v>
      </c>
      <c r="Z102" s="85">
        <v>3</v>
      </c>
      <c r="AA102" s="86">
        <v>6</v>
      </c>
      <c r="AB102" s="86">
        <v>11</v>
      </c>
      <c r="AC102" s="86">
        <v>4</v>
      </c>
      <c r="AD102" s="80">
        <f t="shared" si="22"/>
        <v>98</v>
      </c>
      <c r="AE102" s="87">
        <f t="shared" si="20"/>
        <v>52.406417112299465</v>
      </c>
      <c r="AF102" s="85">
        <f t="shared" si="7"/>
        <v>50</v>
      </c>
      <c r="AG102" s="85">
        <f t="shared" si="23"/>
        <v>80</v>
      </c>
      <c r="AH102" s="85">
        <f t="shared" si="24"/>
        <v>38.46153846153846</v>
      </c>
      <c r="AI102" s="85">
        <f t="shared" si="25"/>
        <v>40</v>
      </c>
      <c r="AJ102" s="85">
        <f t="shared" si="26"/>
        <v>37.5</v>
      </c>
      <c r="AK102" s="85">
        <f t="shared" si="27"/>
        <v>66.66666666666667</v>
      </c>
      <c r="AL102" s="85">
        <f t="shared" si="28"/>
        <v>46.666666666666664</v>
      </c>
      <c r="AM102" s="85">
        <f t="shared" si="29"/>
        <v>66.66666666666667</v>
      </c>
      <c r="AN102" s="85">
        <f t="shared" si="30"/>
        <v>60</v>
      </c>
      <c r="AO102" s="85">
        <f t="shared" si="30"/>
        <v>60</v>
      </c>
      <c r="AP102" s="85">
        <f t="shared" si="30"/>
        <v>40</v>
      </c>
      <c r="AQ102" s="85">
        <f t="shared" si="30"/>
        <v>47.82608695652174</v>
      </c>
      <c r="AR102" s="85">
        <f t="shared" si="30"/>
        <v>40</v>
      </c>
    </row>
    <row r="103" spans="1:44" ht="16.5" customHeight="1">
      <c r="A103" s="90">
        <v>3099</v>
      </c>
      <c r="B103" s="92" t="s">
        <v>213</v>
      </c>
      <c r="C103" s="85">
        <v>16</v>
      </c>
      <c r="D103" s="85">
        <v>20</v>
      </c>
      <c r="E103" s="85">
        <v>13</v>
      </c>
      <c r="F103" s="85">
        <v>10</v>
      </c>
      <c r="G103" s="85">
        <v>16</v>
      </c>
      <c r="H103" s="85">
        <v>12</v>
      </c>
      <c r="I103" s="86">
        <v>15</v>
      </c>
      <c r="J103" s="85">
        <v>12</v>
      </c>
      <c r="K103" s="85">
        <v>20</v>
      </c>
      <c r="L103" s="85">
        <v>5</v>
      </c>
      <c r="M103" s="85">
        <v>15</v>
      </c>
      <c r="N103" s="85">
        <v>23</v>
      </c>
      <c r="O103" s="85">
        <v>10</v>
      </c>
      <c r="P103" s="80">
        <f t="shared" si="21"/>
        <v>187</v>
      </c>
      <c r="Q103" s="85">
        <v>10</v>
      </c>
      <c r="R103" s="86">
        <v>12</v>
      </c>
      <c r="S103" s="86">
        <v>6</v>
      </c>
      <c r="T103" s="85">
        <v>4</v>
      </c>
      <c r="U103" s="86">
        <v>5</v>
      </c>
      <c r="V103" s="86">
        <v>8</v>
      </c>
      <c r="W103" s="86">
        <v>5</v>
      </c>
      <c r="X103" s="86">
        <v>8</v>
      </c>
      <c r="Y103" s="86">
        <v>16</v>
      </c>
      <c r="Z103" s="85">
        <v>0</v>
      </c>
      <c r="AA103" s="86">
        <v>6</v>
      </c>
      <c r="AB103" s="86">
        <v>13</v>
      </c>
      <c r="AC103" s="86">
        <v>4</v>
      </c>
      <c r="AD103" s="80">
        <f t="shared" si="22"/>
        <v>97</v>
      </c>
      <c r="AE103" s="87">
        <f t="shared" si="20"/>
        <v>51.8716577540107</v>
      </c>
      <c r="AF103" s="85">
        <f t="shared" si="7"/>
        <v>62.5</v>
      </c>
      <c r="AG103" s="85">
        <f t="shared" si="23"/>
        <v>60</v>
      </c>
      <c r="AH103" s="85">
        <f t="shared" si="24"/>
        <v>46.15384615384615</v>
      </c>
      <c r="AI103" s="85">
        <f t="shared" si="25"/>
        <v>40</v>
      </c>
      <c r="AJ103" s="85">
        <f t="shared" si="26"/>
        <v>31.25</v>
      </c>
      <c r="AK103" s="85">
        <f t="shared" si="27"/>
        <v>66.66666666666667</v>
      </c>
      <c r="AL103" s="85">
        <f t="shared" si="28"/>
        <v>33.333333333333336</v>
      </c>
      <c r="AM103" s="85">
        <f t="shared" si="29"/>
        <v>66.66666666666667</v>
      </c>
      <c r="AN103" s="85">
        <f t="shared" si="30"/>
        <v>80</v>
      </c>
      <c r="AO103" s="85">
        <f t="shared" si="30"/>
        <v>0</v>
      </c>
      <c r="AP103" s="85">
        <f t="shared" si="30"/>
        <v>40</v>
      </c>
      <c r="AQ103" s="85">
        <f t="shared" si="30"/>
        <v>56.52173913043478</v>
      </c>
      <c r="AR103" s="85">
        <f t="shared" si="30"/>
        <v>40</v>
      </c>
    </row>
    <row r="104" spans="1:44" ht="16.5" customHeight="1">
      <c r="A104" s="90">
        <v>3100</v>
      </c>
      <c r="B104" s="99" t="s">
        <v>208</v>
      </c>
      <c r="C104" s="85">
        <v>16</v>
      </c>
      <c r="D104" s="85">
        <v>20</v>
      </c>
      <c r="E104" s="85">
        <v>13</v>
      </c>
      <c r="F104" s="85">
        <v>10</v>
      </c>
      <c r="G104" s="85">
        <v>16</v>
      </c>
      <c r="H104" s="85">
        <v>12</v>
      </c>
      <c r="I104" s="86">
        <v>15</v>
      </c>
      <c r="J104" s="85">
        <v>12</v>
      </c>
      <c r="K104" s="85">
        <v>20</v>
      </c>
      <c r="L104" s="85">
        <v>5</v>
      </c>
      <c r="M104" s="85">
        <v>15</v>
      </c>
      <c r="N104" s="85">
        <v>23</v>
      </c>
      <c r="O104" s="85">
        <v>10</v>
      </c>
      <c r="P104" s="80">
        <f t="shared" si="21"/>
        <v>187</v>
      </c>
      <c r="Q104" s="85">
        <v>6</v>
      </c>
      <c r="R104" s="86">
        <v>12</v>
      </c>
      <c r="S104" s="86">
        <v>3</v>
      </c>
      <c r="T104" s="85">
        <v>4</v>
      </c>
      <c r="U104" s="86">
        <v>4</v>
      </c>
      <c r="V104" s="86">
        <v>6</v>
      </c>
      <c r="W104" s="86">
        <v>6</v>
      </c>
      <c r="X104" s="86">
        <v>6</v>
      </c>
      <c r="Y104" s="86">
        <v>8</v>
      </c>
      <c r="Z104" s="85">
        <v>1</v>
      </c>
      <c r="AA104" s="86">
        <v>4</v>
      </c>
      <c r="AB104" s="86">
        <v>9</v>
      </c>
      <c r="AC104" s="86">
        <v>2</v>
      </c>
      <c r="AD104" s="80">
        <f t="shared" si="22"/>
        <v>71</v>
      </c>
      <c r="AE104" s="87">
        <f t="shared" si="20"/>
        <v>37.967914438502675</v>
      </c>
      <c r="AF104" s="85">
        <f t="shared" si="7"/>
        <v>37.5</v>
      </c>
      <c r="AG104" s="85">
        <f t="shared" si="23"/>
        <v>60</v>
      </c>
      <c r="AH104" s="85">
        <f t="shared" si="24"/>
        <v>23.076923076923077</v>
      </c>
      <c r="AI104" s="85">
        <f t="shared" si="25"/>
        <v>40</v>
      </c>
      <c r="AJ104" s="85">
        <f t="shared" si="26"/>
        <v>25</v>
      </c>
      <c r="AK104" s="85">
        <f t="shared" si="27"/>
        <v>50</v>
      </c>
      <c r="AL104" s="85">
        <f t="shared" si="28"/>
        <v>40</v>
      </c>
      <c r="AM104" s="85">
        <f t="shared" si="29"/>
        <v>50</v>
      </c>
      <c r="AN104" s="85">
        <f t="shared" si="30"/>
        <v>40</v>
      </c>
      <c r="AO104" s="85">
        <f t="shared" si="30"/>
        <v>20</v>
      </c>
      <c r="AP104" s="85">
        <f t="shared" si="30"/>
        <v>26.666666666666668</v>
      </c>
      <c r="AQ104" s="85">
        <f t="shared" si="30"/>
        <v>39.130434782608695</v>
      </c>
      <c r="AR104" s="85">
        <f t="shared" si="30"/>
        <v>20</v>
      </c>
    </row>
    <row r="105" spans="1:44" ht="16.5" customHeight="1">
      <c r="A105" s="90">
        <v>3101</v>
      </c>
      <c r="B105" s="92" t="s">
        <v>211</v>
      </c>
      <c r="C105" s="85">
        <v>16</v>
      </c>
      <c r="D105" s="85">
        <v>20</v>
      </c>
      <c r="E105" s="85">
        <v>13</v>
      </c>
      <c r="F105" s="85">
        <v>10</v>
      </c>
      <c r="G105" s="85">
        <v>16</v>
      </c>
      <c r="H105" s="85">
        <v>12</v>
      </c>
      <c r="I105" s="86">
        <v>15</v>
      </c>
      <c r="J105" s="85">
        <v>12</v>
      </c>
      <c r="K105" s="85">
        <v>20</v>
      </c>
      <c r="L105" s="85">
        <v>5</v>
      </c>
      <c r="M105" s="85">
        <v>15</v>
      </c>
      <c r="N105" s="85">
        <v>23</v>
      </c>
      <c r="O105" s="85">
        <v>10</v>
      </c>
      <c r="P105" s="80">
        <f t="shared" si="21"/>
        <v>187</v>
      </c>
      <c r="Q105" s="85">
        <v>9</v>
      </c>
      <c r="R105" s="86">
        <v>12</v>
      </c>
      <c r="S105" s="86">
        <v>5</v>
      </c>
      <c r="T105" s="85">
        <v>4</v>
      </c>
      <c r="U105" s="86">
        <v>5</v>
      </c>
      <c r="V105" s="86">
        <v>10</v>
      </c>
      <c r="W105" s="86">
        <v>8</v>
      </c>
      <c r="X105" s="86">
        <v>10</v>
      </c>
      <c r="Y105" s="86">
        <v>12</v>
      </c>
      <c r="Z105" s="85">
        <v>2</v>
      </c>
      <c r="AA105" s="86">
        <v>6</v>
      </c>
      <c r="AB105" s="86">
        <v>12</v>
      </c>
      <c r="AC105" s="86">
        <v>2</v>
      </c>
      <c r="AD105" s="80">
        <f t="shared" si="22"/>
        <v>97</v>
      </c>
      <c r="AE105" s="87">
        <f t="shared" si="20"/>
        <v>51.8716577540107</v>
      </c>
      <c r="AF105" s="85">
        <f t="shared" si="7"/>
        <v>56.25</v>
      </c>
      <c r="AG105" s="85">
        <f t="shared" si="23"/>
        <v>60</v>
      </c>
      <c r="AH105" s="85">
        <f t="shared" si="24"/>
        <v>38.46153846153846</v>
      </c>
      <c r="AI105" s="85">
        <f t="shared" si="25"/>
        <v>40</v>
      </c>
      <c r="AJ105" s="85">
        <f t="shared" si="26"/>
        <v>31.25</v>
      </c>
      <c r="AK105" s="85">
        <f t="shared" si="27"/>
        <v>83.33333333333333</v>
      </c>
      <c r="AL105" s="85">
        <f t="shared" si="28"/>
        <v>53.333333333333336</v>
      </c>
      <c r="AM105" s="85">
        <f t="shared" si="29"/>
        <v>83.33333333333333</v>
      </c>
      <c r="AN105" s="85">
        <f t="shared" si="30"/>
        <v>60</v>
      </c>
      <c r="AO105" s="85">
        <f t="shared" si="30"/>
        <v>40</v>
      </c>
      <c r="AP105" s="85">
        <f t="shared" si="30"/>
        <v>40</v>
      </c>
      <c r="AQ105" s="85">
        <f t="shared" si="30"/>
        <v>52.17391304347826</v>
      </c>
      <c r="AR105" s="85">
        <f t="shared" si="30"/>
        <v>20</v>
      </c>
    </row>
    <row r="106" spans="1:44" ht="16.5" customHeight="1">
      <c r="A106" s="90">
        <v>3102</v>
      </c>
      <c r="B106" s="92" t="s">
        <v>215</v>
      </c>
      <c r="C106" s="85">
        <v>16</v>
      </c>
      <c r="D106" s="85">
        <v>20</v>
      </c>
      <c r="E106" s="85">
        <v>13</v>
      </c>
      <c r="F106" s="85">
        <v>10</v>
      </c>
      <c r="G106" s="85">
        <v>16</v>
      </c>
      <c r="H106" s="85">
        <v>12</v>
      </c>
      <c r="I106" s="86">
        <v>15</v>
      </c>
      <c r="J106" s="85">
        <v>12</v>
      </c>
      <c r="K106" s="85">
        <v>20</v>
      </c>
      <c r="L106" s="85">
        <v>5</v>
      </c>
      <c r="M106" s="85">
        <v>15</v>
      </c>
      <c r="N106" s="85">
        <v>23</v>
      </c>
      <c r="O106" s="85">
        <v>10</v>
      </c>
      <c r="P106" s="80">
        <f t="shared" si="21"/>
        <v>187</v>
      </c>
      <c r="Q106" s="85">
        <v>9</v>
      </c>
      <c r="R106" s="86">
        <v>20</v>
      </c>
      <c r="S106" s="86">
        <v>11</v>
      </c>
      <c r="T106" s="85">
        <v>4</v>
      </c>
      <c r="U106" s="86">
        <v>9</v>
      </c>
      <c r="V106" s="86">
        <v>10</v>
      </c>
      <c r="W106" s="86">
        <v>10</v>
      </c>
      <c r="X106" s="86">
        <v>10</v>
      </c>
      <c r="Y106" s="86">
        <v>20</v>
      </c>
      <c r="Z106" s="85">
        <v>4</v>
      </c>
      <c r="AA106" s="86">
        <v>9</v>
      </c>
      <c r="AB106" s="86">
        <v>16</v>
      </c>
      <c r="AC106" s="86">
        <v>4</v>
      </c>
      <c r="AD106" s="80">
        <f t="shared" si="22"/>
        <v>136</v>
      </c>
      <c r="AE106" s="87">
        <f t="shared" si="20"/>
        <v>72.72727272727273</v>
      </c>
      <c r="AF106" s="85">
        <f t="shared" si="7"/>
        <v>56.25</v>
      </c>
      <c r="AG106" s="85">
        <f t="shared" si="23"/>
        <v>100</v>
      </c>
      <c r="AH106" s="85">
        <f t="shared" si="24"/>
        <v>84.61538461538461</v>
      </c>
      <c r="AI106" s="85">
        <f t="shared" si="25"/>
        <v>40</v>
      </c>
      <c r="AJ106" s="85">
        <f t="shared" si="26"/>
        <v>56.25</v>
      </c>
      <c r="AK106" s="85">
        <f t="shared" si="27"/>
        <v>83.33333333333333</v>
      </c>
      <c r="AL106" s="85">
        <f t="shared" si="28"/>
        <v>66.66666666666667</v>
      </c>
      <c r="AM106" s="85">
        <f t="shared" si="29"/>
        <v>83.33333333333333</v>
      </c>
      <c r="AN106" s="85">
        <f aca="true" t="shared" si="31" ref="AN106:AR107">(Y106*100)/K106</f>
        <v>100</v>
      </c>
      <c r="AO106" s="85">
        <f t="shared" si="31"/>
        <v>80</v>
      </c>
      <c r="AP106" s="85">
        <f t="shared" si="31"/>
        <v>60</v>
      </c>
      <c r="AQ106" s="85">
        <f t="shared" si="31"/>
        <v>69.56521739130434</v>
      </c>
      <c r="AR106" s="85">
        <f t="shared" si="31"/>
        <v>40</v>
      </c>
    </row>
    <row r="107" spans="1:44" ht="16.5" customHeight="1">
      <c r="A107" s="90">
        <v>3103</v>
      </c>
      <c r="B107" s="92" t="s">
        <v>212</v>
      </c>
      <c r="C107" s="85">
        <v>16</v>
      </c>
      <c r="D107" s="85">
        <v>20</v>
      </c>
      <c r="E107" s="85">
        <v>13</v>
      </c>
      <c r="F107" s="85">
        <v>10</v>
      </c>
      <c r="G107" s="85">
        <v>16</v>
      </c>
      <c r="H107" s="85">
        <v>12</v>
      </c>
      <c r="I107" s="86">
        <v>15</v>
      </c>
      <c r="J107" s="85">
        <v>12</v>
      </c>
      <c r="K107" s="85">
        <v>20</v>
      </c>
      <c r="L107" s="85">
        <v>5</v>
      </c>
      <c r="M107" s="85">
        <v>15</v>
      </c>
      <c r="N107" s="85">
        <v>23</v>
      </c>
      <c r="O107" s="85">
        <v>10</v>
      </c>
      <c r="P107" s="80">
        <f t="shared" si="21"/>
        <v>187</v>
      </c>
      <c r="Q107" s="85">
        <v>7</v>
      </c>
      <c r="R107" s="86">
        <v>12</v>
      </c>
      <c r="S107" s="86">
        <v>1</v>
      </c>
      <c r="T107" s="85">
        <v>6</v>
      </c>
      <c r="U107" s="86">
        <v>5</v>
      </c>
      <c r="V107" s="86">
        <v>8</v>
      </c>
      <c r="W107" s="86">
        <v>6</v>
      </c>
      <c r="X107" s="86">
        <v>8</v>
      </c>
      <c r="Y107" s="86">
        <v>4</v>
      </c>
      <c r="Z107" s="85">
        <v>3</v>
      </c>
      <c r="AA107" s="86">
        <v>5</v>
      </c>
      <c r="AB107" s="86">
        <v>9</v>
      </c>
      <c r="AC107" s="86">
        <v>4</v>
      </c>
      <c r="AD107" s="80">
        <f t="shared" si="22"/>
        <v>78</v>
      </c>
      <c r="AE107" s="87">
        <f t="shared" si="20"/>
        <v>41.711229946524064</v>
      </c>
      <c r="AF107" s="85">
        <f t="shared" si="7"/>
        <v>43.75</v>
      </c>
      <c r="AG107" s="85">
        <f t="shared" si="23"/>
        <v>60</v>
      </c>
      <c r="AH107" s="85">
        <f t="shared" si="24"/>
        <v>7.6923076923076925</v>
      </c>
      <c r="AI107" s="85">
        <f t="shared" si="25"/>
        <v>60</v>
      </c>
      <c r="AJ107" s="85">
        <f t="shared" si="26"/>
        <v>31.25</v>
      </c>
      <c r="AK107" s="85">
        <f t="shared" si="27"/>
        <v>66.66666666666667</v>
      </c>
      <c r="AL107" s="85">
        <f t="shared" si="28"/>
        <v>40</v>
      </c>
      <c r="AM107" s="85">
        <f t="shared" si="29"/>
        <v>66.66666666666667</v>
      </c>
      <c r="AN107" s="85">
        <f t="shared" si="31"/>
        <v>20</v>
      </c>
      <c r="AO107" s="85">
        <f t="shared" si="31"/>
        <v>60</v>
      </c>
      <c r="AP107" s="85">
        <f t="shared" si="31"/>
        <v>33.333333333333336</v>
      </c>
      <c r="AQ107" s="85">
        <f t="shared" si="31"/>
        <v>39.130434782608695</v>
      </c>
      <c r="AR107" s="85">
        <f t="shared" si="31"/>
        <v>40</v>
      </c>
    </row>
    <row r="108" spans="1:44" ht="16.5" customHeight="1">
      <c r="A108" s="90">
        <v>3104</v>
      </c>
      <c r="B108" s="92" t="s">
        <v>214</v>
      </c>
      <c r="C108" s="85">
        <v>16</v>
      </c>
      <c r="D108" s="85">
        <v>20</v>
      </c>
      <c r="E108" s="85">
        <v>13</v>
      </c>
      <c r="F108" s="85">
        <v>10</v>
      </c>
      <c r="G108" s="85">
        <v>16</v>
      </c>
      <c r="H108" s="85">
        <v>12</v>
      </c>
      <c r="I108" s="86">
        <v>15</v>
      </c>
      <c r="J108" s="85">
        <v>12</v>
      </c>
      <c r="K108" s="85">
        <v>20</v>
      </c>
      <c r="L108" s="85">
        <v>5</v>
      </c>
      <c r="M108" s="85">
        <v>15</v>
      </c>
      <c r="N108" s="85">
        <v>23</v>
      </c>
      <c r="O108" s="85">
        <v>10</v>
      </c>
      <c r="P108" s="80">
        <f t="shared" si="21"/>
        <v>187</v>
      </c>
      <c r="Q108" s="96">
        <v>11</v>
      </c>
      <c r="R108" s="96">
        <v>16</v>
      </c>
      <c r="S108" s="96">
        <v>4</v>
      </c>
      <c r="T108" s="96">
        <v>6</v>
      </c>
      <c r="U108" s="96">
        <v>7</v>
      </c>
      <c r="V108" s="96">
        <v>6</v>
      </c>
      <c r="W108" s="86">
        <v>5</v>
      </c>
      <c r="X108" s="96">
        <v>6</v>
      </c>
      <c r="Y108" s="96">
        <v>8</v>
      </c>
      <c r="Z108" s="85">
        <v>3</v>
      </c>
      <c r="AA108" s="96">
        <v>5</v>
      </c>
      <c r="AB108" s="96">
        <v>14</v>
      </c>
      <c r="AC108" s="96">
        <v>6</v>
      </c>
      <c r="AD108" s="80">
        <f t="shared" si="22"/>
        <v>97</v>
      </c>
      <c r="AE108" s="87">
        <f t="shared" si="20"/>
        <v>51.8716577540107</v>
      </c>
      <c r="AF108" s="85">
        <f t="shared" si="7"/>
        <v>68.75</v>
      </c>
      <c r="AG108" s="85">
        <f aca="true" t="shared" si="32" ref="AG108:AR108">(R108*100)/D108</f>
        <v>80</v>
      </c>
      <c r="AH108" s="85">
        <f t="shared" si="32"/>
        <v>30.76923076923077</v>
      </c>
      <c r="AI108" s="85">
        <f t="shared" si="32"/>
        <v>60</v>
      </c>
      <c r="AJ108" s="85">
        <f t="shared" si="32"/>
        <v>43.75</v>
      </c>
      <c r="AK108" s="85">
        <f t="shared" si="32"/>
        <v>50</v>
      </c>
      <c r="AL108" s="85">
        <f t="shared" si="32"/>
        <v>33.333333333333336</v>
      </c>
      <c r="AM108" s="85">
        <f t="shared" si="32"/>
        <v>50</v>
      </c>
      <c r="AN108" s="85">
        <f t="shared" si="32"/>
        <v>40</v>
      </c>
      <c r="AO108" s="85">
        <f t="shared" si="32"/>
        <v>60</v>
      </c>
      <c r="AP108" s="85">
        <f t="shared" si="32"/>
        <v>33.333333333333336</v>
      </c>
      <c r="AQ108" s="85">
        <f t="shared" si="32"/>
        <v>60.869565217391305</v>
      </c>
      <c r="AR108" s="85">
        <f t="shared" si="32"/>
        <v>60</v>
      </c>
    </row>
  </sheetData>
  <sheetProtection/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"/>
  </dataValidations>
  <printOptions/>
  <pageMargins left="0.3937007874015748" right="0.1968503937007874" top="0.3937007874015748" bottom="1.3385826771653544" header="0.31496062992125984" footer="0.31496062992125984"/>
  <pageSetup horizontalDpi="600" verticalDpi="600" orientation="landscape" paperSize="9" scale="75" r:id="rId1"/>
  <headerFooter>
    <oddFooter>&amp;LPrepared By&amp;RVarified By
Pulkit Bhambi
HOD/ Academic I/c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R44"/>
  <sheetViews>
    <sheetView tabSelected="1" zoomScalePageLayoutView="0" workbookViewId="0" topLeftCell="A7">
      <selection activeCell="V47" sqref="V47"/>
    </sheetView>
  </sheetViews>
  <sheetFormatPr defaultColWidth="9.140625" defaultRowHeight="12.75"/>
  <cols>
    <col min="1" max="1" width="5.140625" style="95" bestFit="1" customWidth="1"/>
    <col min="2" max="2" width="25.00390625" style="93" bestFit="1" customWidth="1"/>
    <col min="3" max="4" width="3.28125" style="79" customWidth="1"/>
    <col min="5" max="5" width="3.7109375" style="79" customWidth="1"/>
    <col min="6" max="6" width="4.00390625" style="79" customWidth="1"/>
    <col min="7" max="7" width="3.28125" style="79" customWidth="1"/>
    <col min="8" max="8" width="3.140625" style="79" customWidth="1"/>
    <col min="9" max="9" width="3.28125" style="79" customWidth="1"/>
    <col min="10" max="10" width="3.00390625" style="79" customWidth="1"/>
    <col min="11" max="11" width="3.57421875" style="79" customWidth="1"/>
    <col min="12" max="12" width="4.421875" style="94" customWidth="1"/>
    <col min="13" max="14" width="3.28125" style="79" customWidth="1"/>
    <col min="15" max="15" width="4.00390625" style="79" customWidth="1"/>
    <col min="16" max="16" width="4.140625" style="76" customWidth="1"/>
    <col min="17" max="17" width="3.57421875" style="79" customWidth="1"/>
    <col min="18" max="18" width="3.28125" style="79" customWidth="1"/>
    <col min="19" max="20" width="3.8515625" style="79" customWidth="1"/>
    <col min="21" max="21" width="3.421875" style="79" customWidth="1"/>
    <col min="22" max="22" width="3.140625" style="79" customWidth="1"/>
    <col min="23" max="23" width="3.28125" style="79" customWidth="1"/>
    <col min="24" max="24" width="3.00390625" style="79" customWidth="1"/>
    <col min="25" max="25" width="3.140625" style="79" customWidth="1"/>
    <col min="26" max="26" width="3.28125" style="94" customWidth="1"/>
    <col min="27" max="28" width="3.140625" style="79" customWidth="1"/>
    <col min="29" max="29" width="3.7109375" style="79" customWidth="1"/>
    <col min="30" max="30" width="4.00390625" style="79" customWidth="1"/>
    <col min="31" max="31" width="5.7109375" style="79" bestFit="1" customWidth="1"/>
    <col min="32" max="41" width="4.421875" style="79" customWidth="1"/>
    <col min="42" max="42" width="4.8515625" style="79" customWidth="1"/>
    <col min="43" max="43" width="3.8515625" style="94" customWidth="1"/>
    <col min="44" max="44" width="4.421875" style="82" customWidth="1"/>
    <col min="45" max="16384" width="9.140625" style="82" customWidth="1"/>
  </cols>
  <sheetData>
    <row r="1" spans="2:42" ht="12.75">
      <c r="B1" s="112" t="s">
        <v>240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</row>
    <row r="2" spans="2:42" ht="12.75">
      <c r="B2" s="77"/>
      <c r="C2" s="113" t="s">
        <v>0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78"/>
      <c r="O2" s="78"/>
      <c r="Q2" s="113" t="s">
        <v>1</v>
      </c>
      <c r="R2" s="113"/>
      <c r="S2" s="113"/>
      <c r="T2" s="113"/>
      <c r="U2" s="113"/>
      <c r="V2" s="113"/>
      <c r="W2" s="113"/>
      <c r="X2" s="113"/>
      <c r="Y2" s="113"/>
      <c r="Z2" s="113"/>
      <c r="AA2" s="114"/>
      <c r="AB2" s="78"/>
      <c r="AC2" s="78"/>
      <c r="AF2" s="113" t="s">
        <v>3</v>
      </c>
      <c r="AG2" s="113"/>
      <c r="AH2" s="113"/>
      <c r="AI2" s="113"/>
      <c r="AJ2" s="113"/>
      <c r="AK2" s="113"/>
      <c r="AL2" s="113"/>
      <c r="AM2" s="113"/>
      <c r="AN2" s="113"/>
      <c r="AO2" s="113"/>
      <c r="AP2" s="114"/>
    </row>
    <row r="3" spans="1:44" s="100" customFormat="1" ht="45">
      <c r="A3" s="115" t="s">
        <v>6</v>
      </c>
      <c r="B3" s="117" t="s">
        <v>2</v>
      </c>
      <c r="C3" s="11" t="s">
        <v>147</v>
      </c>
      <c r="D3" s="11" t="s">
        <v>147</v>
      </c>
      <c r="E3" s="11" t="s">
        <v>148</v>
      </c>
      <c r="F3" s="11" t="s">
        <v>148</v>
      </c>
      <c r="G3" s="11" t="s">
        <v>149</v>
      </c>
      <c r="H3" s="11" t="s">
        <v>149</v>
      </c>
      <c r="I3" s="11" t="s">
        <v>150</v>
      </c>
      <c r="J3" s="11" t="s">
        <v>150</v>
      </c>
      <c r="K3" s="19" t="s">
        <v>151</v>
      </c>
      <c r="L3" s="11" t="s">
        <v>152</v>
      </c>
      <c r="M3" s="11" t="s">
        <v>153</v>
      </c>
      <c r="N3" s="11" t="s">
        <v>154</v>
      </c>
      <c r="O3" s="11" t="s">
        <v>155</v>
      </c>
      <c r="P3" s="11" t="s">
        <v>4</v>
      </c>
      <c r="Q3" s="11" t="s">
        <v>147</v>
      </c>
      <c r="R3" s="11" t="s">
        <v>147</v>
      </c>
      <c r="S3" s="11" t="s">
        <v>148</v>
      </c>
      <c r="T3" s="11" t="s">
        <v>148</v>
      </c>
      <c r="U3" s="11" t="s">
        <v>149</v>
      </c>
      <c r="V3" s="11" t="s">
        <v>149</v>
      </c>
      <c r="W3" s="11" t="s">
        <v>150</v>
      </c>
      <c r="X3" s="11" t="s">
        <v>150</v>
      </c>
      <c r="Y3" s="19" t="s">
        <v>151</v>
      </c>
      <c r="Z3" s="11" t="s">
        <v>152</v>
      </c>
      <c r="AA3" s="11" t="s">
        <v>153</v>
      </c>
      <c r="AB3" s="11" t="s">
        <v>154</v>
      </c>
      <c r="AC3" s="11" t="s">
        <v>155</v>
      </c>
      <c r="AD3" s="11" t="s">
        <v>4</v>
      </c>
      <c r="AE3" s="11" t="s">
        <v>5</v>
      </c>
      <c r="AF3" s="11" t="s">
        <v>12</v>
      </c>
      <c r="AG3" s="11" t="s">
        <v>12</v>
      </c>
      <c r="AH3" s="11" t="s">
        <v>13</v>
      </c>
      <c r="AI3" s="11" t="s">
        <v>13</v>
      </c>
      <c r="AJ3" s="11" t="s">
        <v>14</v>
      </c>
      <c r="AK3" s="11" t="s">
        <v>14</v>
      </c>
      <c r="AL3" s="11" t="s">
        <v>15</v>
      </c>
      <c r="AM3" s="11" t="s">
        <v>15</v>
      </c>
      <c r="AN3" s="19" t="s">
        <v>156</v>
      </c>
      <c r="AO3" s="11" t="s">
        <v>157</v>
      </c>
      <c r="AP3" s="11" t="s">
        <v>158</v>
      </c>
      <c r="AQ3" s="11" t="s">
        <v>159</v>
      </c>
      <c r="AR3" s="19" t="s">
        <v>160</v>
      </c>
    </row>
    <row r="4" spans="1:44" ht="12.75">
      <c r="A4" s="116"/>
      <c r="B4" s="118"/>
      <c r="C4" s="80" t="s">
        <v>231</v>
      </c>
      <c r="D4" s="80" t="s">
        <v>232</v>
      </c>
      <c r="E4" s="80" t="s">
        <v>231</v>
      </c>
      <c r="F4" s="80" t="s">
        <v>232</v>
      </c>
      <c r="G4" s="80" t="s">
        <v>231</v>
      </c>
      <c r="H4" s="80" t="s">
        <v>232</v>
      </c>
      <c r="I4" s="80" t="s">
        <v>231</v>
      </c>
      <c r="J4" s="80" t="s">
        <v>232</v>
      </c>
      <c r="K4" s="81" t="s">
        <v>232</v>
      </c>
      <c r="L4" s="80" t="s">
        <v>232</v>
      </c>
      <c r="M4" s="80" t="s">
        <v>231</v>
      </c>
      <c r="N4" s="80" t="s">
        <v>231</v>
      </c>
      <c r="O4" s="80" t="s">
        <v>231</v>
      </c>
      <c r="P4" s="80"/>
      <c r="Q4" s="80" t="s">
        <v>231</v>
      </c>
      <c r="R4" s="80" t="s">
        <v>232</v>
      </c>
      <c r="S4" s="80" t="s">
        <v>231</v>
      </c>
      <c r="T4" s="80" t="s">
        <v>232</v>
      </c>
      <c r="U4" s="80" t="s">
        <v>231</v>
      </c>
      <c r="V4" s="80" t="s">
        <v>232</v>
      </c>
      <c r="W4" s="80" t="s">
        <v>231</v>
      </c>
      <c r="X4" s="80" t="s">
        <v>232</v>
      </c>
      <c r="Y4" s="81" t="s">
        <v>232</v>
      </c>
      <c r="Z4" s="80" t="s">
        <v>232</v>
      </c>
      <c r="AA4" s="80" t="s">
        <v>231</v>
      </c>
      <c r="AB4" s="80" t="s">
        <v>231</v>
      </c>
      <c r="AC4" s="80" t="s">
        <v>231</v>
      </c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1"/>
      <c r="AO4" s="80"/>
      <c r="AP4" s="80"/>
      <c r="AQ4" s="80"/>
      <c r="AR4" s="81"/>
    </row>
    <row r="5" spans="1:44" ht="16.5" customHeight="1">
      <c r="A5" s="83">
        <v>3001</v>
      </c>
      <c r="B5" s="84" t="s">
        <v>28</v>
      </c>
      <c r="C5" s="85">
        <v>12</v>
      </c>
      <c r="D5" s="85">
        <v>20</v>
      </c>
      <c r="E5" s="85">
        <v>13</v>
      </c>
      <c r="F5" s="85">
        <v>10</v>
      </c>
      <c r="G5" s="85">
        <v>15</v>
      </c>
      <c r="H5" s="85">
        <v>12</v>
      </c>
      <c r="I5" s="85">
        <v>11</v>
      </c>
      <c r="J5" s="85">
        <v>10</v>
      </c>
      <c r="K5" s="85">
        <v>24</v>
      </c>
      <c r="L5" s="85">
        <v>7</v>
      </c>
      <c r="M5" s="85">
        <v>17</v>
      </c>
      <c r="N5" s="85">
        <v>22</v>
      </c>
      <c r="O5" s="85">
        <v>10</v>
      </c>
      <c r="P5" s="80">
        <f>SUM(C5:O5)</f>
        <v>183</v>
      </c>
      <c r="Q5" s="85">
        <v>5</v>
      </c>
      <c r="R5" s="85">
        <v>8</v>
      </c>
      <c r="S5" s="86">
        <v>5</v>
      </c>
      <c r="T5" s="85">
        <v>6</v>
      </c>
      <c r="U5" s="85">
        <v>7</v>
      </c>
      <c r="V5" s="85">
        <v>8</v>
      </c>
      <c r="W5" s="85">
        <v>5</v>
      </c>
      <c r="X5" s="85">
        <v>4</v>
      </c>
      <c r="Y5" s="85">
        <v>8</v>
      </c>
      <c r="Z5" s="85">
        <v>3</v>
      </c>
      <c r="AA5" s="85">
        <v>7</v>
      </c>
      <c r="AB5" s="85">
        <v>10</v>
      </c>
      <c r="AC5" s="85">
        <v>4</v>
      </c>
      <c r="AD5" s="80">
        <f>SUM(Q5:AC5)</f>
        <v>80</v>
      </c>
      <c r="AE5" s="87">
        <f aca="true" t="shared" si="0" ref="AE5:AE27">(AD5*100)/P5</f>
        <v>43.71584699453552</v>
      </c>
      <c r="AF5" s="85">
        <f aca="true" t="shared" si="1" ref="AF5:AR9">(Q5*100)/C5</f>
        <v>41.666666666666664</v>
      </c>
      <c r="AG5" s="85">
        <f t="shared" si="1"/>
        <v>40</v>
      </c>
      <c r="AH5" s="85">
        <f t="shared" si="1"/>
        <v>38.46153846153846</v>
      </c>
      <c r="AI5" s="85">
        <f t="shared" si="1"/>
        <v>60</v>
      </c>
      <c r="AJ5" s="85">
        <f t="shared" si="1"/>
        <v>46.666666666666664</v>
      </c>
      <c r="AK5" s="85">
        <f t="shared" si="1"/>
        <v>66.66666666666667</v>
      </c>
      <c r="AL5" s="85">
        <f t="shared" si="1"/>
        <v>45.45454545454545</v>
      </c>
      <c r="AM5" s="85">
        <f t="shared" si="1"/>
        <v>40</v>
      </c>
      <c r="AN5" s="85">
        <f t="shared" si="1"/>
        <v>33.333333333333336</v>
      </c>
      <c r="AO5" s="85">
        <f t="shared" si="1"/>
        <v>42.857142857142854</v>
      </c>
      <c r="AP5" s="85">
        <f t="shared" si="1"/>
        <v>41.1764705882353</v>
      </c>
      <c r="AQ5" s="85">
        <f t="shared" si="1"/>
        <v>45.45454545454545</v>
      </c>
      <c r="AR5" s="85">
        <f t="shared" si="1"/>
        <v>40</v>
      </c>
    </row>
    <row r="6" spans="1:44" ht="16.5" customHeight="1">
      <c r="A6" s="83">
        <v>3010</v>
      </c>
      <c r="B6" s="84" t="s">
        <v>38</v>
      </c>
      <c r="C6" s="85">
        <v>12</v>
      </c>
      <c r="D6" s="85">
        <v>20</v>
      </c>
      <c r="E6" s="85">
        <v>13</v>
      </c>
      <c r="F6" s="85">
        <v>10</v>
      </c>
      <c r="G6" s="85">
        <v>15</v>
      </c>
      <c r="H6" s="85">
        <v>12</v>
      </c>
      <c r="I6" s="85">
        <v>11</v>
      </c>
      <c r="J6" s="85">
        <v>10</v>
      </c>
      <c r="K6" s="85">
        <v>24</v>
      </c>
      <c r="L6" s="85">
        <v>7</v>
      </c>
      <c r="M6" s="85">
        <v>17</v>
      </c>
      <c r="N6" s="85">
        <v>22</v>
      </c>
      <c r="O6" s="85">
        <v>10</v>
      </c>
      <c r="P6" s="80">
        <f aca="true" t="shared" si="2" ref="P6:P27">SUM(C6:O6)</f>
        <v>183</v>
      </c>
      <c r="Q6" s="85">
        <v>3</v>
      </c>
      <c r="R6" s="85">
        <v>4</v>
      </c>
      <c r="S6" s="86">
        <v>2</v>
      </c>
      <c r="T6" s="85">
        <v>6</v>
      </c>
      <c r="U6" s="85">
        <v>6</v>
      </c>
      <c r="V6" s="85">
        <v>8</v>
      </c>
      <c r="W6" s="85">
        <v>3</v>
      </c>
      <c r="X6" s="85">
        <v>6</v>
      </c>
      <c r="Y6" s="85">
        <v>16</v>
      </c>
      <c r="Z6" s="85">
        <v>2</v>
      </c>
      <c r="AA6" s="85">
        <v>1</v>
      </c>
      <c r="AB6" s="85">
        <v>10</v>
      </c>
      <c r="AC6" s="85">
        <v>2</v>
      </c>
      <c r="AD6" s="80">
        <f aca="true" t="shared" si="3" ref="AD6:AD27">SUM(Q6:AC6)</f>
        <v>69</v>
      </c>
      <c r="AE6" s="87">
        <f t="shared" si="0"/>
        <v>37.704918032786885</v>
      </c>
      <c r="AF6" s="85">
        <f t="shared" si="1"/>
        <v>25</v>
      </c>
      <c r="AG6" s="85">
        <f t="shared" si="1"/>
        <v>20</v>
      </c>
      <c r="AH6" s="85">
        <f t="shared" si="1"/>
        <v>15.384615384615385</v>
      </c>
      <c r="AI6" s="85">
        <f t="shared" si="1"/>
        <v>60</v>
      </c>
      <c r="AJ6" s="85">
        <f t="shared" si="1"/>
        <v>40</v>
      </c>
      <c r="AK6" s="85">
        <f t="shared" si="1"/>
        <v>66.66666666666667</v>
      </c>
      <c r="AL6" s="85">
        <f t="shared" si="1"/>
        <v>27.272727272727273</v>
      </c>
      <c r="AM6" s="85">
        <f t="shared" si="1"/>
        <v>60</v>
      </c>
      <c r="AN6" s="85">
        <f t="shared" si="1"/>
        <v>66.66666666666667</v>
      </c>
      <c r="AO6" s="85">
        <f t="shared" si="1"/>
        <v>28.571428571428573</v>
      </c>
      <c r="AP6" s="85">
        <f t="shared" si="1"/>
        <v>5.882352941176471</v>
      </c>
      <c r="AQ6" s="85">
        <f t="shared" si="1"/>
        <v>45.45454545454545</v>
      </c>
      <c r="AR6" s="85">
        <f t="shared" si="1"/>
        <v>20</v>
      </c>
    </row>
    <row r="7" spans="1:44" ht="16.5" customHeight="1">
      <c r="A7" s="83">
        <v>3011</v>
      </c>
      <c r="B7" s="84" t="s">
        <v>39</v>
      </c>
      <c r="C7" s="85">
        <v>12</v>
      </c>
      <c r="D7" s="85">
        <v>20</v>
      </c>
      <c r="E7" s="85">
        <v>13</v>
      </c>
      <c r="F7" s="85">
        <v>10</v>
      </c>
      <c r="G7" s="85">
        <v>15</v>
      </c>
      <c r="H7" s="85">
        <v>12</v>
      </c>
      <c r="I7" s="85">
        <v>11</v>
      </c>
      <c r="J7" s="85">
        <v>10</v>
      </c>
      <c r="K7" s="85">
        <v>24</v>
      </c>
      <c r="L7" s="85">
        <v>7</v>
      </c>
      <c r="M7" s="85">
        <v>17</v>
      </c>
      <c r="N7" s="85">
        <v>22</v>
      </c>
      <c r="O7" s="85">
        <v>10</v>
      </c>
      <c r="P7" s="80">
        <f t="shared" si="2"/>
        <v>183</v>
      </c>
      <c r="Q7" s="85">
        <v>6</v>
      </c>
      <c r="R7" s="85">
        <v>12</v>
      </c>
      <c r="S7" s="86">
        <v>5</v>
      </c>
      <c r="T7" s="85">
        <v>4</v>
      </c>
      <c r="U7" s="85">
        <v>8</v>
      </c>
      <c r="V7" s="85">
        <v>10</v>
      </c>
      <c r="W7" s="85">
        <v>4</v>
      </c>
      <c r="X7" s="85">
        <v>8</v>
      </c>
      <c r="Y7" s="85">
        <v>16</v>
      </c>
      <c r="Z7" s="85">
        <v>2</v>
      </c>
      <c r="AA7" s="85">
        <v>8</v>
      </c>
      <c r="AB7" s="85">
        <v>11</v>
      </c>
      <c r="AC7" s="85">
        <v>6</v>
      </c>
      <c r="AD7" s="80">
        <f t="shared" si="3"/>
        <v>100</v>
      </c>
      <c r="AE7" s="87">
        <f t="shared" si="0"/>
        <v>54.6448087431694</v>
      </c>
      <c r="AF7" s="85">
        <f t="shared" si="1"/>
        <v>50</v>
      </c>
      <c r="AG7" s="85">
        <f t="shared" si="1"/>
        <v>60</v>
      </c>
      <c r="AH7" s="85">
        <f t="shared" si="1"/>
        <v>38.46153846153846</v>
      </c>
      <c r="AI7" s="85">
        <f t="shared" si="1"/>
        <v>40</v>
      </c>
      <c r="AJ7" s="85">
        <f t="shared" si="1"/>
        <v>53.333333333333336</v>
      </c>
      <c r="AK7" s="85">
        <f t="shared" si="1"/>
        <v>83.33333333333333</v>
      </c>
      <c r="AL7" s="85">
        <f t="shared" si="1"/>
        <v>36.36363636363637</v>
      </c>
      <c r="AM7" s="85">
        <f t="shared" si="1"/>
        <v>80</v>
      </c>
      <c r="AN7" s="85">
        <f t="shared" si="1"/>
        <v>66.66666666666667</v>
      </c>
      <c r="AO7" s="85">
        <f t="shared" si="1"/>
        <v>28.571428571428573</v>
      </c>
      <c r="AP7" s="85">
        <f t="shared" si="1"/>
        <v>47.05882352941177</v>
      </c>
      <c r="AQ7" s="85">
        <f t="shared" si="1"/>
        <v>50</v>
      </c>
      <c r="AR7" s="85">
        <f t="shared" si="1"/>
        <v>60</v>
      </c>
    </row>
    <row r="8" spans="1:44" ht="16.5" customHeight="1">
      <c r="A8" s="83">
        <v>3012</v>
      </c>
      <c r="B8" s="84" t="s">
        <v>40</v>
      </c>
      <c r="C8" s="85">
        <v>12</v>
      </c>
      <c r="D8" s="85">
        <v>20</v>
      </c>
      <c r="E8" s="85">
        <v>13</v>
      </c>
      <c r="F8" s="85">
        <v>10</v>
      </c>
      <c r="G8" s="85">
        <v>15</v>
      </c>
      <c r="H8" s="85">
        <v>12</v>
      </c>
      <c r="I8" s="85">
        <v>11</v>
      </c>
      <c r="J8" s="85">
        <v>10</v>
      </c>
      <c r="K8" s="85">
        <v>24</v>
      </c>
      <c r="L8" s="85">
        <v>7</v>
      </c>
      <c r="M8" s="85">
        <v>17</v>
      </c>
      <c r="N8" s="85">
        <v>22</v>
      </c>
      <c r="O8" s="85">
        <v>10</v>
      </c>
      <c r="P8" s="80">
        <f t="shared" si="2"/>
        <v>183</v>
      </c>
      <c r="Q8" s="85">
        <v>8</v>
      </c>
      <c r="R8" s="85">
        <v>8</v>
      </c>
      <c r="S8" s="86">
        <v>3</v>
      </c>
      <c r="T8" s="85">
        <v>8</v>
      </c>
      <c r="U8" s="85">
        <v>5</v>
      </c>
      <c r="V8" s="85">
        <v>6</v>
      </c>
      <c r="W8" s="85">
        <v>6</v>
      </c>
      <c r="X8" s="85">
        <v>2</v>
      </c>
      <c r="Y8" s="85">
        <v>8</v>
      </c>
      <c r="Z8" s="85">
        <v>4</v>
      </c>
      <c r="AA8" s="85">
        <v>6</v>
      </c>
      <c r="AB8" s="85">
        <v>9</v>
      </c>
      <c r="AC8" s="85">
        <v>4</v>
      </c>
      <c r="AD8" s="80">
        <f t="shared" si="3"/>
        <v>77</v>
      </c>
      <c r="AE8" s="87">
        <f t="shared" si="0"/>
        <v>42.076502732240435</v>
      </c>
      <c r="AF8" s="85">
        <f t="shared" si="1"/>
        <v>66.66666666666667</v>
      </c>
      <c r="AG8" s="85">
        <f t="shared" si="1"/>
        <v>40</v>
      </c>
      <c r="AH8" s="85">
        <f t="shared" si="1"/>
        <v>23.076923076923077</v>
      </c>
      <c r="AI8" s="85">
        <f t="shared" si="1"/>
        <v>80</v>
      </c>
      <c r="AJ8" s="85">
        <f t="shared" si="1"/>
        <v>33.333333333333336</v>
      </c>
      <c r="AK8" s="85">
        <f t="shared" si="1"/>
        <v>50</v>
      </c>
      <c r="AL8" s="85">
        <f t="shared" si="1"/>
        <v>54.54545454545455</v>
      </c>
      <c r="AM8" s="85">
        <f t="shared" si="1"/>
        <v>20</v>
      </c>
      <c r="AN8" s="85">
        <f t="shared" si="1"/>
        <v>33.333333333333336</v>
      </c>
      <c r="AO8" s="85">
        <f t="shared" si="1"/>
        <v>57.142857142857146</v>
      </c>
      <c r="AP8" s="85">
        <f t="shared" si="1"/>
        <v>35.294117647058826</v>
      </c>
      <c r="AQ8" s="85">
        <f t="shared" si="1"/>
        <v>40.90909090909091</v>
      </c>
      <c r="AR8" s="85">
        <f t="shared" si="1"/>
        <v>40</v>
      </c>
    </row>
    <row r="9" spans="1:44" ht="16.5" customHeight="1">
      <c r="A9" s="83">
        <v>3015</v>
      </c>
      <c r="B9" s="84" t="s">
        <v>43</v>
      </c>
      <c r="C9" s="85">
        <v>12</v>
      </c>
      <c r="D9" s="85">
        <v>20</v>
      </c>
      <c r="E9" s="85">
        <v>13</v>
      </c>
      <c r="F9" s="85">
        <v>10</v>
      </c>
      <c r="G9" s="85">
        <v>15</v>
      </c>
      <c r="H9" s="85">
        <v>12</v>
      </c>
      <c r="I9" s="85">
        <v>11</v>
      </c>
      <c r="J9" s="85">
        <v>10</v>
      </c>
      <c r="K9" s="85">
        <v>24</v>
      </c>
      <c r="L9" s="85">
        <v>7</v>
      </c>
      <c r="M9" s="85">
        <v>17</v>
      </c>
      <c r="N9" s="85">
        <v>22</v>
      </c>
      <c r="O9" s="85">
        <v>10</v>
      </c>
      <c r="P9" s="80">
        <f t="shared" si="2"/>
        <v>183</v>
      </c>
      <c r="Q9" s="80">
        <v>7</v>
      </c>
      <c r="R9" s="80">
        <v>8</v>
      </c>
      <c r="S9" s="81">
        <v>2</v>
      </c>
      <c r="T9" s="80">
        <v>10</v>
      </c>
      <c r="U9" s="80">
        <v>8</v>
      </c>
      <c r="V9" s="80">
        <v>8</v>
      </c>
      <c r="W9" s="85">
        <v>6</v>
      </c>
      <c r="X9" s="80">
        <v>6</v>
      </c>
      <c r="Y9" s="80">
        <v>16</v>
      </c>
      <c r="Z9" s="80">
        <v>7</v>
      </c>
      <c r="AA9" s="80">
        <v>5</v>
      </c>
      <c r="AB9" s="80">
        <v>14</v>
      </c>
      <c r="AC9" s="80">
        <v>6</v>
      </c>
      <c r="AD9" s="80">
        <f t="shared" si="3"/>
        <v>103</v>
      </c>
      <c r="AE9" s="87">
        <f t="shared" si="0"/>
        <v>56.28415300546448</v>
      </c>
      <c r="AF9" s="80">
        <f t="shared" si="1"/>
        <v>58.333333333333336</v>
      </c>
      <c r="AG9" s="80">
        <f t="shared" si="1"/>
        <v>40</v>
      </c>
      <c r="AH9" s="80">
        <f t="shared" si="1"/>
        <v>15.384615384615385</v>
      </c>
      <c r="AI9" s="80">
        <f t="shared" si="1"/>
        <v>100</v>
      </c>
      <c r="AJ9" s="80">
        <f t="shared" si="1"/>
        <v>53.333333333333336</v>
      </c>
      <c r="AK9" s="80">
        <f t="shared" si="1"/>
        <v>66.66666666666667</v>
      </c>
      <c r="AL9" s="80">
        <f t="shared" si="1"/>
        <v>54.54545454545455</v>
      </c>
      <c r="AM9" s="80">
        <f t="shared" si="1"/>
        <v>60</v>
      </c>
      <c r="AN9" s="80">
        <f t="shared" si="1"/>
        <v>66.66666666666667</v>
      </c>
      <c r="AO9" s="80">
        <f t="shared" si="1"/>
        <v>100</v>
      </c>
      <c r="AP9" s="80">
        <f t="shared" si="1"/>
        <v>29.41176470588235</v>
      </c>
      <c r="AQ9" s="85">
        <f t="shared" si="1"/>
        <v>63.63636363636363</v>
      </c>
      <c r="AR9" s="85">
        <f t="shared" si="1"/>
        <v>60</v>
      </c>
    </row>
    <row r="10" spans="1:44" ht="16.5" customHeight="1">
      <c r="A10" s="83">
        <v>3018</v>
      </c>
      <c r="B10" s="84" t="s">
        <v>46</v>
      </c>
      <c r="C10" s="85">
        <v>12</v>
      </c>
      <c r="D10" s="85">
        <v>20</v>
      </c>
      <c r="E10" s="85">
        <v>13</v>
      </c>
      <c r="F10" s="85">
        <v>10</v>
      </c>
      <c r="G10" s="85">
        <v>15</v>
      </c>
      <c r="H10" s="85">
        <v>12</v>
      </c>
      <c r="I10" s="85">
        <v>11</v>
      </c>
      <c r="J10" s="85">
        <v>10</v>
      </c>
      <c r="K10" s="85">
        <v>24</v>
      </c>
      <c r="L10" s="85">
        <v>7</v>
      </c>
      <c r="M10" s="85">
        <v>17</v>
      </c>
      <c r="N10" s="85">
        <v>22</v>
      </c>
      <c r="O10" s="85">
        <v>10</v>
      </c>
      <c r="P10" s="80">
        <f t="shared" si="2"/>
        <v>183</v>
      </c>
      <c r="Q10" s="85">
        <v>5</v>
      </c>
      <c r="R10" s="85">
        <v>8</v>
      </c>
      <c r="S10" s="86">
        <v>4</v>
      </c>
      <c r="T10" s="85">
        <v>6</v>
      </c>
      <c r="U10" s="85">
        <v>8</v>
      </c>
      <c r="V10" s="85">
        <v>10</v>
      </c>
      <c r="W10" s="85">
        <v>5</v>
      </c>
      <c r="X10" s="85">
        <v>8</v>
      </c>
      <c r="Y10" s="85">
        <v>20</v>
      </c>
      <c r="Z10" s="85">
        <v>4</v>
      </c>
      <c r="AA10" s="85">
        <v>5</v>
      </c>
      <c r="AB10" s="85">
        <v>12</v>
      </c>
      <c r="AC10" s="85">
        <v>8</v>
      </c>
      <c r="AD10" s="80">
        <f t="shared" si="3"/>
        <v>103</v>
      </c>
      <c r="AE10" s="87">
        <f t="shared" si="0"/>
        <v>56.28415300546448</v>
      </c>
      <c r="AF10" s="85">
        <f aca="true" t="shared" si="4" ref="AF10:AR15">(Q10*100)/C10</f>
        <v>41.666666666666664</v>
      </c>
      <c r="AG10" s="85">
        <f t="shared" si="4"/>
        <v>40</v>
      </c>
      <c r="AH10" s="85">
        <f t="shared" si="4"/>
        <v>30.76923076923077</v>
      </c>
      <c r="AI10" s="85">
        <f t="shared" si="4"/>
        <v>60</v>
      </c>
      <c r="AJ10" s="85">
        <f t="shared" si="4"/>
        <v>53.333333333333336</v>
      </c>
      <c r="AK10" s="85">
        <f t="shared" si="4"/>
        <v>83.33333333333333</v>
      </c>
      <c r="AL10" s="85">
        <f t="shared" si="4"/>
        <v>45.45454545454545</v>
      </c>
      <c r="AM10" s="85">
        <f t="shared" si="4"/>
        <v>80</v>
      </c>
      <c r="AN10" s="85">
        <f t="shared" si="4"/>
        <v>83.33333333333333</v>
      </c>
      <c r="AO10" s="85">
        <f t="shared" si="4"/>
        <v>57.142857142857146</v>
      </c>
      <c r="AP10" s="85">
        <f t="shared" si="4"/>
        <v>29.41176470588235</v>
      </c>
      <c r="AQ10" s="85">
        <f t="shared" si="4"/>
        <v>54.54545454545455</v>
      </c>
      <c r="AR10" s="85">
        <f t="shared" si="4"/>
        <v>80</v>
      </c>
    </row>
    <row r="11" spans="1:44" ht="16.5" customHeight="1">
      <c r="A11" s="83">
        <v>3028</v>
      </c>
      <c r="B11" s="84" t="s">
        <v>57</v>
      </c>
      <c r="C11" s="85">
        <v>12</v>
      </c>
      <c r="D11" s="85">
        <v>20</v>
      </c>
      <c r="E11" s="85">
        <v>13</v>
      </c>
      <c r="F11" s="85">
        <v>10</v>
      </c>
      <c r="G11" s="85">
        <v>15</v>
      </c>
      <c r="H11" s="85">
        <v>10</v>
      </c>
      <c r="I11" s="85">
        <v>11</v>
      </c>
      <c r="J11" s="85">
        <v>8</v>
      </c>
      <c r="K11" s="85">
        <v>24</v>
      </c>
      <c r="L11" s="85">
        <v>7</v>
      </c>
      <c r="M11" s="85">
        <v>17</v>
      </c>
      <c r="N11" s="85">
        <v>22</v>
      </c>
      <c r="O11" s="85">
        <v>10</v>
      </c>
      <c r="P11" s="80">
        <f t="shared" si="2"/>
        <v>179</v>
      </c>
      <c r="Q11" s="85">
        <v>5</v>
      </c>
      <c r="R11" s="85">
        <v>8</v>
      </c>
      <c r="S11" s="86">
        <v>1</v>
      </c>
      <c r="T11" s="85">
        <v>6</v>
      </c>
      <c r="U11" s="85">
        <v>5</v>
      </c>
      <c r="V11" s="85">
        <v>2</v>
      </c>
      <c r="W11" s="85">
        <v>3</v>
      </c>
      <c r="X11" s="85">
        <v>2</v>
      </c>
      <c r="Y11" s="85">
        <v>16</v>
      </c>
      <c r="Z11" s="85">
        <v>2</v>
      </c>
      <c r="AA11" s="85">
        <v>1</v>
      </c>
      <c r="AB11" s="85">
        <v>10</v>
      </c>
      <c r="AC11" s="85">
        <v>2</v>
      </c>
      <c r="AD11" s="80">
        <f t="shared" si="3"/>
        <v>63</v>
      </c>
      <c r="AE11" s="87">
        <f t="shared" si="0"/>
        <v>35.19553072625698</v>
      </c>
      <c r="AF11" s="85">
        <f t="shared" si="4"/>
        <v>41.666666666666664</v>
      </c>
      <c r="AG11" s="85">
        <f t="shared" si="4"/>
        <v>40</v>
      </c>
      <c r="AH11" s="85">
        <f t="shared" si="4"/>
        <v>7.6923076923076925</v>
      </c>
      <c r="AI11" s="85">
        <f t="shared" si="4"/>
        <v>60</v>
      </c>
      <c r="AJ11" s="85">
        <f t="shared" si="4"/>
        <v>33.333333333333336</v>
      </c>
      <c r="AK11" s="85">
        <f t="shared" si="4"/>
        <v>20</v>
      </c>
      <c r="AL11" s="85">
        <f t="shared" si="4"/>
        <v>27.272727272727273</v>
      </c>
      <c r="AM11" s="85">
        <f t="shared" si="4"/>
        <v>25</v>
      </c>
      <c r="AN11" s="85">
        <f t="shared" si="4"/>
        <v>66.66666666666667</v>
      </c>
      <c r="AO11" s="85">
        <f t="shared" si="4"/>
        <v>28.571428571428573</v>
      </c>
      <c r="AP11" s="85">
        <f t="shared" si="4"/>
        <v>5.882352941176471</v>
      </c>
      <c r="AQ11" s="85">
        <f t="shared" si="4"/>
        <v>45.45454545454545</v>
      </c>
      <c r="AR11" s="85">
        <f t="shared" si="4"/>
        <v>20</v>
      </c>
    </row>
    <row r="12" spans="1:44" ht="16.5" customHeight="1">
      <c r="A12" s="83">
        <v>3029</v>
      </c>
      <c r="B12" s="84" t="s">
        <v>58</v>
      </c>
      <c r="C12" s="85">
        <v>12</v>
      </c>
      <c r="D12" s="85">
        <v>20</v>
      </c>
      <c r="E12" s="85">
        <v>13</v>
      </c>
      <c r="F12" s="85">
        <v>10</v>
      </c>
      <c r="G12" s="85">
        <v>15</v>
      </c>
      <c r="H12" s="85">
        <v>10</v>
      </c>
      <c r="I12" s="85">
        <v>11</v>
      </c>
      <c r="J12" s="85">
        <v>8</v>
      </c>
      <c r="K12" s="85">
        <v>24</v>
      </c>
      <c r="L12" s="85">
        <v>7</v>
      </c>
      <c r="M12" s="85">
        <v>17</v>
      </c>
      <c r="N12" s="85">
        <v>22</v>
      </c>
      <c r="O12" s="85">
        <v>10</v>
      </c>
      <c r="P12" s="80">
        <f t="shared" si="2"/>
        <v>179</v>
      </c>
      <c r="Q12" s="85">
        <v>8</v>
      </c>
      <c r="R12" s="85">
        <v>12</v>
      </c>
      <c r="S12" s="86">
        <v>7</v>
      </c>
      <c r="T12" s="85">
        <v>6</v>
      </c>
      <c r="U12" s="85">
        <v>10</v>
      </c>
      <c r="V12" s="85">
        <v>2</v>
      </c>
      <c r="W12" s="85">
        <v>6</v>
      </c>
      <c r="X12" s="85">
        <v>2</v>
      </c>
      <c r="Y12" s="85">
        <v>16</v>
      </c>
      <c r="Z12" s="85">
        <v>4</v>
      </c>
      <c r="AA12" s="85">
        <v>10</v>
      </c>
      <c r="AB12" s="85">
        <v>10</v>
      </c>
      <c r="AC12" s="85">
        <v>6</v>
      </c>
      <c r="AD12" s="80">
        <f t="shared" si="3"/>
        <v>99</v>
      </c>
      <c r="AE12" s="87">
        <f t="shared" si="0"/>
        <v>55.3072625698324</v>
      </c>
      <c r="AF12" s="85">
        <f t="shared" si="4"/>
        <v>66.66666666666667</v>
      </c>
      <c r="AG12" s="85">
        <f t="shared" si="4"/>
        <v>60</v>
      </c>
      <c r="AH12" s="85">
        <f t="shared" si="4"/>
        <v>53.84615384615385</v>
      </c>
      <c r="AI12" s="85">
        <f t="shared" si="4"/>
        <v>60</v>
      </c>
      <c r="AJ12" s="85">
        <f t="shared" si="4"/>
        <v>66.66666666666667</v>
      </c>
      <c r="AK12" s="85">
        <f t="shared" si="4"/>
        <v>20</v>
      </c>
      <c r="AL12" s="85">
        <f t="shared" si="4"/>
        <v>54.54545454545455</v>
      </c>
      <c r="AM12" s="85">
        <f t="shared" si="4"/>
        <v>25</v>
      </c>
      <c r="AN12" s="85">
        <f t="shared" si="4"/>
        <v>66.66666666666667</v>
      </c>
      <c r="AO12" s="85">
        <f t="shared" si="4"/>
        <v>57.142857142857146</v>
      </c>
      <c r="AP12" s="85">
        <f t="shared" si="4"/>
        <v>58.8235294117647</v>
      </c>
      <c r="AQ12" s="85">
        <f t="shared" si="4"/>
        <v>45.45454545454545</v>
      </c>
      <c r="AR12" s="85">
        <f t="shared" si="4"/>
        <v>60</v>
      </c>
    </row>
    <row r="13" spans="1:44" ht="16.5" customHeight="1">
      <c r="A13" s="83">
        <v>3034</v>
      </c>
      <c r="B13" s="84" t="s">
        <v>63</v>
      </c>
      <c r="C13" s="85">
        <v>12</v>
      </c>
      <c r="D13" s="85">
        <v>20</v>
      </c>
      <c r="E13" s="85">
        <v>13</v>
      </c>
      <c r="F13" s="85">
        <v>10</v>
      </c>
      <c r="G13" s="85">
        <v>15</v>
      </c>
      <c r="H13" s="85">
        <v>10</v>
      </c>
      <c r="I13" s="85">
        <v>11</v>
      </c>
      <c r="J13" s="85">
        <v>8</v>
      </c>
      <c r="K13" s="85">
        <v>24</v>
      </c>
      <c r="L13" s="85">
        <v>7</v>
      </c>
      <c r="M13" s="85">
        <v>17</v>
      </c>
      <c r="N13" s="85">
        <v>22</v>
      </c>
      <c r="O13" s="85">
        <v>10</v>
      </c>
      <c r="P13" s="80">
        <f t="shared" si="2"/>
        <v>179</v>
      </c>
      <c r="Q13" s="85">
        <v>7</v>
      </c>
      <c r="R13" s="85">
        <v>12</v>
      </c>
      <c r="S13" s="86">
        <v>2</v>
      </c>
      <c r="T13" s="85">
        <v>8</v>
      </c>
      <c r="U13" s="85">
        <v>5</v>
      </c>
      <c r="V13" s="85">
        <v>4</v>
      </c>
      <c r="W13" s="85">
        <v>4</v>
      </c>
      <c r="X13" s="85">
        <v>2</v>
      </c>
      <c r="Y13" s="85">
        <v>16</v>
      </c>
      <c r="Z13" s="85">
        <v>4</v>
      </c>
      <c r="AA13" s="85">
        <v>3</v>
      </c>
      <c r="AB13" s="85">
        <v>12</v>
      </c>
      <c r="AC13" s="85">
        <v>4</v>
      </c>
      <c r="AD13" s="80">
        <f t="shared" si="3"/>
        <v>83</v>
      </c>
      <c r="AE13" s="87">
        <f t="shared" si="0"/>
        <v>46.36871508379888</v>
      </c>
      <c r="AF13" s="85">
        <f t="shared" si="4"/>
        <v>58.333333333333336</v>
      </c>
      <c r="AG13" s="85">
        <f t="shared" si="4"/>
        <v>60</v>
      </c>
      <c r="AH13" s="85">
        <f t="shared" si="4"/>
        <v>15.384615384615385</v>
      </c>
      <c r="AI13" s="85">
        <f t="shared" si="4"/>
        <v>80</v>
      </c>
      <c r="AJ13" s="85">
        <f t="shared" si="4"/>
        <v>33.333333333333336</v>
      </c>
      <c r="AK13" s="85">
        <f t="shared" si="4"/>
        <v>40</v>
      </c>
      <c r="AL13" s="85">
        <f t="shared" si="4"/>
        <v>36.36363636363637</v>
      </c>
      <c r="AM13" s="85">
        <f t="shared" si="4"/>
        <v>25</v>
      </c>
      <c r="AN13" s="85">
        <f t="shared" si="4"/>
        <v>66.66666666666667</v>
      </c>
      <c r="AO13" s="85">
        <f t="shared" si="4"/>
        <v>57.142857142857146</v>
      </c>
      <c r="AP13" s="85">
        <f t="shared" si="4"/>
        <v>17.647058823529413</v>
      </c>
      <c r="AQ13" s="85">
        <f t="shared" si="4"/>
        <v>54.54545454545455</v>
      </c>
      <c r="AR13" s="85">
        <f t="shared" si="4"/>
        <v>40</v>
      </c>
    </row>
    <row r="14" spans="1:44" ht="16.5" customHeight="1">
      <c r="A14" s="83">
        <v>3035</v>
      </c>
      <c r="B14" s="84" t="s">
        <v>64</v>
      </c>
      <c r="C14" s="85">
        <v>12</v>
      </c>
      <c r="D14" s="85">
        <v>20</v>
      </c>
      <c r="E14" s="85">
        <v>13</v>
      </c>
      <c r="F14" s="85">
        <v>10</v>
      </c>
      <c r="G14" s="85">
        <v>15</v>
      </c>
      <c r="H14" s="85">
        <v>10</v>
      </c>
      <c r="I14" s="85">
        <v>11</v>
      </c>
      <c r="J14" s="85">
        <v>8</v>
      </c>
      <c r="K14" s="85">
        <v>24</v>
      </c>
      <c r="L14" s="85">
        <v>7</v>
      </c>
      <c r="M14" s="85">
        <v>17</v>
      </c>
      <c r="N14" s="85">
        <v>22</v>
      </c>
      <c r="O14" s="85">
        <v>10</v>
      </c>
      <c r="P14" s="80">
        <f t="shared" si="2"/>
        <v>179</v>
      </c>
      <c r="Q14" s="85">
        <v>8</v>
      </c>
      <c r="R14" s="85">
        <v>8</v>
      </c>
      <c r="S14" s="86">
        <v>8</v>
      </c>
      <c r="T14" s="85">
        <v>10</v>
      </c>
      <c r="U14" s="85">
        <v>10</v>
      </c>
      <c r="V14" s="85">
        <v>6</v>
      </c>
      <c r="W14" s="85">
        <v>5</v>
      </c>
      <c r="X14" s="85">
        <v>2</v>
      </c>
      <c r="Y14" s="85">
        <v>16</v>
      </c>
      <c r="Z14" s="85">
        <v>5</v>
      </c>
      <c r="AA14" s="85">
        <v>10</v>
      </c>
      <c r="AB14" s="85">
        <v>12</v>
      </c>
      <c r="AC14" s="85">
        <v>4</v>
      </c>
      <c r="AD14" s="80">
        <f t="shared" si="3"/>
        <v>104</v>
      </c>
      <c r="AE14" s="87">
        <f t="shared" si="0"/>
        <v>58.100558659217874</v>
      </c>
      <c r="AF14" s="85">
        <f t="shared" si="4"/>
        <v>66.66666666666667</v>
      </c>
      <c r="AG14" s="85">
        <f t="shared" si="4"/>
        <v>40</v>
      </c>
      <c r="AH14" s="85">
        <f t="shared" si="4"/>
        <v>61.53846153846154</v>
      </c>
      <c r="AI14" s="85">
        <f t="shared" si="4"/>
        <v>100</v>
      </c>
      <c r="AJ14" s="85">
        <f t="shared" si="4"/>
        <v>66.66666666666667</v>
      </c>
      <c r="AK14" s="85">
        <f t="shared" si="4"/>
        <v>60</v>
      </c>
      <c r="AL14" s="85">
        <f t="shared" si="4"/>
        <v>45.45454545454545</v>
      </c>
      <c r="AM14" s="85">
        <f t="shared" si="4"/>
        <v>25</v>
      </c>
      <c r="AN14" s="85">
        <f t="shared" si="4"/>
        <v>66.66666666666667</v>
      </c>
      <c r="AO14" s="85">
        <f t="shared" si="4"/>
        <v>71.42857142857143</v>
      </c>
      <c r="AP14" s="85">
        <f t="shared" si="4"/>
        <v>58.8235294117647</v>
      </c>
      <c r="AQ14" s="85">
        <f t="shared" si="4"/>
        <v>54.54545454545455</v>
      </c>
      <c r="AR14" s="85">
        <f t="shared" si="4"/>
        <v>40</v>
      </c>
    </row>
    <row r="15" spans="1:44" ht="16.5" customHeight="1">
      <c r="A15" s="83">
        <v>3036</v>
      </c>
      <c r="B15" s="84" t="s">
        <v>65</v>
      </c>
      <c r="C15" s="85">
        <v>12</v>
      </c>
      <c r="D15" s="85">
        <v>20</v>
      </c>
      <c r="E15" s="85">
        <v>13</v>
      </c>
      <c r="F15" s="85">
        <v>10</v>
      </c>
      <c r="G15" s="85">
        <v>15</v>
      </c>
      <c r="H15" s="85">
        <v>10</v>
      </c>
      <c r="I15" s="85">
        <v>11</v>
      </c>
      <c r="J15" s="85">
        <v>8</v>
      </c>
      <c r="K15" s="85">
        <v>24</v>
      </c>
      <c r="L15" s="85">
        <v>7</v>
      </c>
      <c r="M15" s="85">
        <v>17</v>
      </c>
      <c r="N15" s="85">
        <v>22</v>
      </c>
      <c r="O15" s="85">
        <v>10</v>
      </c>
      <c r="P15" s="80">
        <f t="shared" si="2"/>
        <v>179</v>
      </c>
      <c r="Q15" s="86">
        <v>7</v>
      </c>
      <c r="R15" s="85">
        <v>16</v>
      </c>
      <c r="S15" s="86">
        <v>5</v>
      </c>
      <c r="T15" s="85">
        <v>8</v>
      </c>
      <c r="U15" s="86">
        <v>8</v>
      </c>
      <c r="V15" s="86">
        <v>6</v>
      </c>
      <c r="W15" s="85">
        <v>4</v>
      </c>
      <c r="X15" s="86">
        <v>4</v>
      </c>
      <c r="Y15" s="86">
        <v>16</v>
      </c>
      <c r="Z15" s="85">
        <v>6</v>
      </c>
      <c r="AA15" s="86">
        <v>6</v>
      </c>
      <c r="AB15" s="86">
        <v>15</v>
      </c>
      <c r="AC15" s="86">
        <v>6</v>
      </c>
      <c r="AD15" s="80">
        <f t="shared" si="3"/>
        <v>107</v>
      </c>
      <c r="AE15" s="87">
        <f t="shared" si="0"/>
        <v>59.77653631284916</v>
      </c>
      <c r="AF15" s="85">
        <f t="shared" si="4"/>
        <v>58.333333333333336</v>
      </c>
      <c r="AG15" s="85">
        <f t="shared" si="4"/>
        <v>80</v>
      </c>
      <c r="AH15" s="85">
        <f t="shared" si="4"/>
        <v>38.46153846153846</v>
      </c>
      <c r="AI15" s="85">
        <f t="shared" si="4"/>
        <v>80</v>
      </c>
      <c r="AJ15" s="85">
        <f t="shared" si="4"/>
        <v>53.333333333333336</v>
      </c>
      <c r="AK15" s="85">
        <f t="shared" si="4"/>
        <v>60</v>
      </c>
      <c r="AL15" s="85">
        <f t="shared" si="4"/>
        <v>36.36363636363637</v>
      </c>
      <c r="AM15" s="85">
        <f t="shared" si="4"/>
        <v>50</v>
      </c>
      <c r="AN15" s="85">
        <f aca="true" t="shared" si="5" ref="AN15:AR21">(Y15*100)/K15</f>
        <v>66.66666666666667</v>
      </c>
      <c r="AO15" s="85">
        <f t="shared" si="5"/>
        <v>85.71428571428571</v>
      </c>
      <c r="AP15" s="85">
        <f t="shared" si="5"/>
        <v>35.294117647058826</v>
      </c>
      <c r="AQ15" s="85">
        <f t="shared" si="5"/>
        <v>68.18181818181819</v>
      </c>
      <c r="AR15" s="85">
        <f t="shared" si="5"/>
        <v>60</v>
      </c>
    </row>
    <row r="16" spans="1:44" ht="16.5" customHeight="1">
      <c r="A16" s="83">
        <v>3039</v>
      </c>
      <c r="B16" s="84" t="s">
        <v>68</v>
      </c>
      <c r="C16" s="85">
        <v>12</v>
      </c>
      <c r="D16" s="85">
        <v>20</v>
      </c>
      <c r="E16" s="85">
        <v>13</v>
      </c>
      <c r="F16" s="85">
        <v>10</v>
      </c>
      <c r="G16" s="85">
        <v>15</v>
      </c>
      <c r="H16" s="85">
        <v>10</v>
      </c>
      <c r="I16" s="85">
        <v>11</v>
      </c>
      <c r="J16" s="85">
        <v>8</v>
      </c>
      <c r="K16" s="85">
        <v>24</v>
      </c>
      <c r="L16" s="85">
        <v>7</v>
      </c>
      <c r="M16" s="85">
        <v>17</v>
      </c>
      <c r="N16" s="85">
        <v>22</v>
      </c>
      <c r="O16" s="85">
        <v>10</v>
      </c>
      <c r="P16" s="80">
        <f t="shared" si="2"/>
        <v>179</v>
      </c>
      <c r="Q16" s="86">
        <v>2</v>
      </c>
      <c r="R16" s="85">
        <v>8</v>
      </c>
      <c r="S16" s="86">
        <v>2</v>
      </c>
      <c r="T16" s="85">
        <v>4</v>
      </c>
      <c r="U16" s="86">
        <v>5</v>
      </c>
      <c r="V16" s="86">
        <v>2</v>
      </c>
      <c r="W16" s="85">
        <v>3</v>
      </c>
      <c r="X16" s="86">
        <v>0</v>
      </c>
      <c r="Y16" s="86">
        <v>12</v>
      </c>
      <c r="Z16" s="85">
        <v>3</v>
      </c>
      <c r="AA16" s="86">
        <v>3</v>
      </c>
      <c r="AB16" s="86">
        <v>8</v>
      </c>
      <c r="AC16" s="86">
        <v>6</v>
      </c>
      <c r="AD16" s="80">
        <f t="shared" si="3"/>
        <v>58</v>
      </c>
      <c r="AE16" s="87">
        <f t="shared" si="0"/>
        <v>32.402234636871505</v>
      </c>
      <c r="AF16" s="85">
        <f aca="true" t="shared" si="6" ref="AF16:AR22">(Q16*100)/C16</f>
        <v>16.666666666666668</v>
      </c>
      <c r="AG16" s="85">
        <f t="shared" si="6"/>
        <v>40</v>
      </c>
      <c r="AH16" s="85">
        <f t="shared" si="6"/>
        <v>15.384615384615385</v>
      </c>
      <c r="AI16" s="85">
        <f t="shared" si="6"/>
        <v>40</v>
      </c>
      <c r="AJ16" s="85">
        <f t="shared" si="6"/>
        <v>33.333333333333336</v>
      </c>
      <c r="AK16" s="85">
        <f t="shared" si="6"/>
        <v>20</v>
      </c>
      <c r="AL16" s="85">
        <f t="shared" si="6"/>
        <v>27.272727272727273</v>
      </c>
      <c r="AM16" s="85">
        <f t="shared" si="6"/>
        <v>0</v>
      </c>
      <c r="AN16" s="85">
        <f t="shared" si="5"/>
        <v>50</v>
      </c>
      <c r="AO16" s="85">
        <f t="shared" si="5"/>
        <v>42.857142857142854</v>
      </c>
      <c r="AP16" s="85">
        <f t="shared" si="5"/>
        <v>17.647058823529413</v>
      </c>
      <c r="AQ16" s="85">
        <f t="shared" si="5"/>
        <v>36.36363636363637</v>
      </c>
      <c r="AR16" s="85">
        <f t="shared" si="5"/>
        <v>60</v>
      </c>
    </row>
    <row r="17" spans="1:44" ht="16.5" customHeight="1">
      <c r="A17" s="83">
        <v>3041</v>
      </c>
      <c r="B17" s="84" t="s">
        <v>71</v>
      </c>
      <c r="C17" s="85">
        <v>12</v>
      </c>
      <c r="D17" s="85">
        <v>20</v>
      </c>
      <c r="E17" s="85">
        <v>13</v>
      </c>
      <c r="F17" s="85">
        <v>10</v>
      </c>
      <c r="G17" s="85">
        <v>15</v>
      </c>
      <c r="H17" s="85">
        <v>10</v>
      </c>
      <c r="I17" s="85">
        <v>11</v>
      </c>
      <c r="J17" s="85">
        <v>8</v>
      </c>
      <c r="K17" s="85">
        <v>24</v>
      </c>
      <c r="L17" s="85">
        <v>7</v>
      </c>
      <c r="M17" s="85">
        <v>17</v>
      </c>
      <c r="N17" s="85">
        <v>22</v>
      </c>
      <c r="O17" s="85">
        <v>10</v>
      </c>
      <c r="P17" s="80">
        <f t="shared" si="2"/>
        <v>179</v>
      </c>
      <c r="Q17" s="86">
        <v>7</v>
      </c>
      <c r="R17" s="85">
        <v>4</v>
      </c>
      <c r="S17" s="86">
        <v>4</v>
      </c>
      <c r="T17" s="85">
        <v>6</v>
      </c>
      <c r="U17" s="86">
        <v>8</v>
      </c>
      <c r="V17" s="86">
        <v>4</v>
      </c>
      <c r="W17" s="85">
        <v>5</v>
      </c>
      <c r="X17" s="86">
        <v>4</v>
      </c>
      <c r="Y17" s="86">
        <v>16</v>
      </c>
      <c r="Z17" s="85">
        <v>3</v>
      </c>
      <c r="AA17" s="86">
        <v>9</v>
      </c>
      <c r="AB17" s="86">
        <v>10</v>
      </c>
      <c r="AC17" s="86">
        <v>4</v>
      </c>
      <c r="AD17" s="80">
        <f t="shared" si="3"/>
        <v>84</v>
      </c>
      <c r="AE17" s="87">
        <f t="shared" si="0"/>
        <v>46.927374301675975</v>
      </c>
      <c r="AF17" s="85">
        <f t="shared" si="6"/>
        <v>58.333333333333336</v>
      </c>
      <c r="AG17" s="85">
        <f t="shared" si="6"/>
        <v>20</v>
      </c>
      <c r="AH17" s="85">
        <f t="shared" si="6"/>
        <v>30.76923076923077</v>
      </c>
      <c r="AI17" s="85">
        <f t="shared" si="6"/>
        <v>60</v>
      </c>
      <c r="AJ17" s="85">
        <f t="shared" si="6"/>
        <v>53.333333333333336</v>
      </c>
      <c r="AK17" s="85">
        <f t="shared" si="6"/>
        <v>40</v>
      </c>
      <c r="AL17" s="85">
        <f t="shared" si="6"/>
        <v>45.45454545454545</v>
      </c>
      <c r="AM17" s="85">
        <f t="shared" si="6"/>
        <v>50</v>
      </c>
      <c r="AN17" s="85">
        <f t="shared" si="5"/>
        <v>66.66666666666667</v>
      </c>
      <c r="AO17" s="85">
        <f t="shared" si="5"/>
        <v>42.857142857142854</v>
      </c>
      <c r="AP17" s="85">
        <f t="shared" si="5"/>
        <v>52.94117647058823</v>
      </c>
      <c r="AQ17" s="85">
        <f t="shared" si="5"/>
        <v>45.45454545454545</v>
      </c>
      <c r="AR17" s="85">
        <f t="shared" si="5"/>
        <v>40</v>
      </c>
    </row>
    <row r="18" spans="1:44" ht="16.5" customHeight="1">
      <c r="A18" s="83">
        <v>3043</v>
      </c>
      <c r="B18" s="84" t="s">
        <v>73</v>
      </c>
      <c r="C18" s="85">
        <v>12</v>
      </c>
      <c r="D18" s="85">
        <v>20</v>
      </c>
      <c r="E18" s="85">
        <v>13</v>
      </c>
      <c r="F18" s="85">
        <v>10</v>
      </c>
      <c r="G18" s="85">
        <v>15</v>
      </c>
      <c r="H18" s="85">
        <v>10</v>
      </c>
      <c r="I18" s="85">
        <v>11</v>
      </c>
      <c r="J18" s="85">
        <v>8</v>
      </c>
      <c r="K18" s="85">
        <v>24</v>
      </c>
      <c r="L18" s="85">
        <v>7</v>
      </c>
      <c r="M18" s="85">
        <v>17</v>
      </c>
      <c r="N18" s="85">
        <v>22</v>
      </c>
      <c r="O18" s="85">
        <v>10</v>
      </c>
      <c r="P18" s="80">
        <f t="shared" si="2"/>
        <v>179</v>
      </c>
      <c r="Q18" s="86">
        <v>7</v>
      </c>
      <c r="R18" s="85">
        <v>8</v>
      </c>
      <c r="S18" s="86">
        <v>6</v>
      </c>
      <c r="T18" s="85">
        <v>8</v>
      </c>
      <c r="U18" s="86">
        <v>11</v>
      </c>
      <c r="V18" s="86">
        <v>4</v>
      </c>
      <c r="W18" s="85">
        <v>6</v>
      </c>
      <c r="X18" s="86">
        <v>4</v>
      </c>
      <c r="Y18" s="86">
        <v>16</v>
      </c>
      <c r="Z18" s="85">
        <v>5</v>
      </c>
      <c r="AA18" s="86">
        <v>11</v>
      </c>
      <c r="AB18" s="86">
        <v>11</v>
      </c>
      <c r="AC18" s="86">
        <v>6</v>
      </c>
      <c r="AD18" s="80">
        <f t="shared" si="3"/>
        <v>103</v>
      </c>
      <c r="AE18" s="87">
        <f t="shared" si="0"/>
        <v>57.54189944134078</v>
      </c>
      <c r="AF18" s="85">
        <f t="shared" si="6"/>
        <v>58.333333333333336</v>
      </c>
      <c r="AG18" s="85">
        <f t="shared" si="6"/>
        <v>40</v>
      </c>
      <c r="AH18" s="85">
        <f t="shared" si="6"/>
        <v>46.15384615384615</v>
      </c>
      <c r="AI18" s="85">
        <f t="shared" si="6"/>
        <v>80</v>
      </c>
      <c r="AJ18" s="85">
        <f t="shared" si="6"/>
        <v>73.33333333333333</v>
      </c>
      <c r="AK18" s="85">
        <f t="shared" si="6"/>
        <v>40</v>
      </c>
      <c r="AL18" s="85">
        <f t="shared" si="6"/>
        <v>54.54545454545455</v>
      </c>
      <c r="AM18" s="85">
        <f t="shared" si="6"/>
        <v>50</v>
      </c>
      <c r="AN18" s="85">
        <f t="shared" si="5"/>
        <v>66.66666666666667</v>
      </c>
      <c r="AO18" s="85">
        <f t="shared" si="5"/>
        <v>71.42857142857143</v>
      </c>
      <c r="AP18" s="85">
        <f t="shared" si="5"/>
        <v>64.70588235294117</v>
      </c>
      <c r="AQ18" s="85">
        <f t="shared" si="5"/>
        <v>50</v>
      </c>
      <c r="AR18" s="85">
        <f t="shared" si="5"/>
        <v>60</v>
      </c>
    </row>
    <row r="19" spans="1:44" ht="16.5" customHeight="1">
      <c r="A19" s="83">
        <v>3046</v>
      </c>
      <c r="B19" s="84" t="s">
        <v>76</v>
      </c>
      <c r="C19" s="85">
        <v>12</v>
      </c>
      <c r="D19" s="85">
        <v>20</v>
      </c>
      <c r="E19" s="85">
        <v>13</v>
      </c>
      <c r="F19" s="85">
        <v>10</v>
      </c>
      <c r="G19" s="85">
        <v>15</v>
      </c>
      <c r="H19" s="85">
        <v>10</v>
      </c>
      <c r="I19" s="85">
        <v>11</v>
      </c>
      <c r="J19" s="85">
        <v>8</v>
      </c>
      <c r="K19" s="85">
        <v>24</v>
      </c>
      <c r="L19" s="85">
        <v>7</v>
      </c>
      <c r="M19" s="85">
        <v>17</v>
      </c>
      <c r="N19" s="85">
        <v>22</v>
      </c>
      <c r="O19" s="85">
        <v>10</v>
      </c>
      <c r="P19" s="80">
        <f t="shared" si="2"/>
        <v>179</v>
      </c>
      <c r="Q19" s="86">
        <v>5</v>
      </c>
      <c r="R19" s="85">
        <v>16</v>
      </c>
      <c r="S19" s="86">
        <v>2</v>
      </c>
      <c r="T19" s="85">
        <v>6</v>
      </c>
      <c r="U19" s="86">
        <v>5</v>
      </c>
      <c r="V19" s="86">
        <v>0</v>
      </c>
      <c r="W19" s="85">
        <v>5</v>
      </c>
      <c r="X19" s="86">
        <v>0</v>
      </c>
      <c r="Y19" s="86">
        <v>16</v>
      </c>
      <c r="Z19" s="85">
        <v>3</v>
      </c>
      <c r="AA19" s="86">
        <v>1</v>
      </c>
      <c r="AB19" s="86">
        <v>11</v>
      </c>
      <c r="AC19" s="86">
        <v>2</v>
      </c>
      <c r="AD19" s="80">
        <f t="shared" si="3"/>
        <v>72</v>
      </c>
      <c r="AE19" s="87">
        <f t="shared" si="0"/>
        <v>40.22346368715084</v>
      </c>
      <c r="AF19" s="85">
        <f t="shared" si="6"/>
        <v>41.666666666666664</v>
      </c>
      <c r="AG19" s="85">
        <f t="shared" si="6"/>
        <v>80</v>
      </c>
      <c r="AH19" s="85">
        <f t="shared" si="6"/>
        <v>15.384615384615385</v>
      </c>
      <c r="AI19" s="85">
        <f t="shared" si="6"/>
        <v>60</v>
      </c>
      <c r="AJ19" s="85">
        <f t="shared" si="6"/>
        <v>33.333333333333336</v>
      </c>
      <c r="AK19" s="85">
        <f t="shared" si="6"/>
        <v>0</v>
      </c>
      <c r="AL19" s="85">
        <f t="shared" si="6"/>
        <v>45.45454545454545</v>
      </c>
      <c r="AM19" s="85">
        <f t="shared" si="6"/>
        <v>0</v>
      </c>
      <c r="AN19" s="85">
        <f t="shared" si="5"/>
        <v>66.66666666666667</v>
      </c>
      <c r="AO19" s="85">
        <f t="shared" si="5"/>
        <v>42.857142857142854</v>
      </c>
      <c r="AP19" s="85">
        <f t="shared" si="5"/>
        <v>5.882352941176471</v>
      </c>
      <c r="AQ19" s="85">
        <f t="shared" si="5"/>
        <v>50</v>
      </c>
      <c r="AR19" s="85">
        <f t="shared" si="5"/>
        <v>20</v>
      </c>
    </row>
    <row r="20" spans="1:44" ht="16.5" customHeight="1">
      <c r="A20" s="83">
        <v>3049</v>
      </c>
      <c r="B20" s="97" t="s">
        <v>163</v>
      </c>
      <c r="C20" s="85">
        <v>12</v>
      </c>
      <c r="D20" s="85">
        <v>20</v>
      </c>
      <c r="E20" s="85">
        <v>13</v>
      </c>
      <c r="F20" s="85">
        <v>10</v>
      </c>
      <c r="G20" s="85">
        <v>15</v>
      </c>
      <c r="H20" s="85">
        <v>10</v>
      </c>
      <c r="I20" s="85">
        <v>11</v>
      </c>
      <c r="J20" s="85">
        <v>8</v>
      </c>
      <c r="K20" s="85">
        <v>24</v>
      </c>
      <c r="L20" s="85">
        <v>7</v>
      </c>
      <c r="M20" s="85">
        <v>17</v>
      </c>
      <c r="N20" s="85">
        <v>22</v>
      </c>
      <c r="O20" s="85">
        <v>10</v>
      </c>
      <c r="P20" s="80">
        <f t="shared" si="2"/>
        <v>179</v>
      </c>
      <c r="Q20" s="86">
        <v>2</v>
      </c>
      <c r="R20" s="85">
        <v>8</v>
      </c>
      <c r="S20" s="86">
        <v>2</v>
      </c>
      <c r="T20" s="85">
        <v>8</v>
      </c>
      <c r="U20" s="86">
        <v>6</v>
      </c>
      <c r="V20" s="86">
        <v>2</v>
      </c>
      <c r="W20" s="85">
        <v>3</v>
      </c>
      <c r="X20" s="86">
        <v>2</v>
      </c>
      <c r="Y20" s="86">
        <v>12</v>
      </c>
      <c r="Z20" s="85">
        <v>2</v>
      </c>
      <c r="AA20" s="86">
        <v>3</v>
      </c>
      <c r="AB20" s="86">
        <v>6</v>
      </c>
      <c r="AC20" s="86">
        <v>4</v>
      </c>
      <c r="AD20" s="80">
        <f t="shared" si="3"/>
        <v>60</v>
      </c>
      <c r="AE20" s="87">
        <f t="shared" si="0"/>
        <v>33.5195530726257</v>
      </c>
      <c r="AF20" s="85">
        <f t="shared" si="6"/>
        <v>16.666666666666668</v>
      </c>
      <c r="AG20" s="85">
        <f t="shared" si="6"/>
        <v>40</v>
      </c>
      <c r="AH20" s="85">
        <f t="shared" si="6"/>
        <v>15.384615384615385</v>
      </c>
      <c r="AI20" s="85">
        <f t="shared" si="6"/>
        <v>80</v>
      </c>
      <c r="AJ20" s="85">
        <f t="shared" si="6"/>
        <v>40</v>
      </c>
      <c r="AK20" s="85">
        <f t="shared" si="6"/>
        <v>20</v>
      </c>
      <c r="AL20" s="85">
        <f t="shared" si="6"/>
        <v>27.272727272727273</v>
      </c>
      <c r="AM20" s="85">
        <f t="shared" si="6"/>
        <v>25</v>
      </c>
      <c r="AN20" s="85">
        <f t="shared" si="5"/>
        <v>50</v>
      </c>
      <c r="AO20" s="85">
        <f t="shared" si="5"/>
        <v>28.571428571428573</v>
      </c>
      <c r="AP20" s="85">
        <f t="shared" si="5"/>
        <v>17.647058823529413</v>
      </c>
      <c r="AQ20" s="85">
        <f t="shared" si="5"/>
        <v>27.272727272727273</v>
      </c>
      <c r="AR20" s="85">
        <f t="shared" si="5"/>
        <v>40</v>
      </c>
    </row>
    <row r="21" spans="1:44" ht="16.5" customHeight="1">
      <c r="A21" s="83">
        <v>3051</v>
      </c>
      <c r="B21" s="97" t="s">
        <v>165</v>
      </c>
      <c r="C21" s="85">
        <v>12</v>
      </c>
      <c r="D21" s="85">
        <v>20</v>
      </c>
      <c r="E21" s="85">
        <v>13</v>
      </c>
      <c r="F21" s="85">
        <v>10</v>
      </c>
      <c r="G21" s="85">
        <v>15</v>
      </c>
      <c r="H21" s="85">
        <v>10</v>
      </c>
      <c r="I21" s="85">
        <v>11</v>
      </c>
      <c r="J21" s="85">
        <v>8</v>
      </c>
      <c r="K21" s="85">
        <v>24</v>
      </c>
      <c r="L21" s="85">
        <v>7</v>
      </c>
      <c r="M21" s="85">
        <v>17</v>
      </c>
      <c r="N21" s="85">
        <v>22</v>
      </c>
      <c r="O21" s="85">
        <v>10</v>
      </c>
      <c r="P21" s="80">
        <f t="shared" si="2"/>
        <v>179</v>
      </c>
      <c r="Q21" s="86">
        <v>4</v>
      </c>
      <c r="R21" s="85">
        <v>8</v>
      </c>
      <c r="S21" s="86">
        <v>3</v>
      </c>
      <c r="T21" s="85">
        <v>6</v>
      </c>
      <c r="U21" s="86">
        <v>5</v>
      </c>
      <c r="V21" s="86">
        <v>8</v>
      </c>
      <c r="W21" s="85">
        <v>1</v>
      </c>
      <c r="X21" s="86">
        <v>6</v>
      </c>
      <c r="Y21" s="86">
        <v>20</v>
      </c>
      <c r="Z21" s="85">
        <v>2</v>
      </c>
      <c r="AA21" s="86">
        <v>5</v>
      </c>
      <c r="AB21" s="86">
        <v>14</v>
      </c>
      <c r="AC21" s="86">
        <v>2</v>
      </c>
      <c r="AD21" s="80">
        <f t="shared" si="3"/>
        <v>84</v>
      </c>
      <c r="AE21" s="87">
        <f t="shared" si="0"/>
        <v>46.927374301675975</v>
      </c>
      <c r="AF21" s="85">
        <f t="shared" si="6"/>
        <v>33.333333333333336</v>
      </c>
      <c r="AG21" s="85">
        <f t="shared" si="6"/>
        <v>40</v>
      </c>
      <c r="AH21" s="85">
        <f t="shared" si="6"/>
        <v>23.076923076923077</v>
      </c>
      <c r="AI21" s="85">
        <f t="shared" si="6"/>
        <v>60</v>
      </c>
      <c r="AJ21" s="85">
        <f t="shared" si="6"/>
        <v>33.333333333333336</v>
      </c>
      <c r="AK21" s="85">
        <f t="shared" si="6"/>
        <v>80</v>
      </c>
      <c r="AL21" s="85">
        <f t="shared" si="6"/>
        <v>9.090909090909092</v>
      </c>
      <c r="AM21" s="85">
        <f t="shared" si="6"/>
        <v>75</v>
      </c>
      <c r="AN21" s="85">
        <f t="shared" si="5"/>
        <v>83.33333333333333</v>
      </c>
      <c r="AO21" s="85">
        <f t="shared" si="5"/>
        <v>28.571428571428573</v>
      </c>
      <c r="AP21" s="85">
        <f t="shared" si="5"/>
        <v>29.41176470588235</v>
      </c>
      <c r="AQ21" s="85">
        <f t="shared" si="5"/>
        <v>63.63636363636363</v>
      </c>
      <c r="AR21" s="85">
        <f t="shared" si="5"/>
        <v>20</v>
      </c>
    </row>
    <row r="22" spans="1:44" ht="16.5" customHeight="1">
      <c r="A22" s="83">
        <v>3052</v>
      </c>
      <c r="B22" s="98" t="s">
        <v>166</v>
      </c>
      <c r="C22" s="85">
        <v>12</v>
      </c>
      <c r="D22" s="85">
        <v>20</v>
      </c>
      <c r="E22" s="85">
        <v>13</v>
      </c>
      <c r="F22" s="85">
        <v>10</v>
      </c>
      <c r="G22" s="85">
        <v>15</v>
      </c>
      <c r="H22" s="85">
        <v>10</v>
      </c>
      <c r="I22" s="85">
        <v>11</v>
      </c>
      <c r="J22" s="85">
        <v>8</v>
      </c>
      <c r="K22" s="85">
        <v>24</v>
      </c>
      <c r="L22" s="85">
        <v>7</v>
      </c>
      <c r="M22" s="85">
        <v>17</v>
      </c>
      <c r="N22" s="85">
        <v>22</v>
      </c>
      <c r="O22" s="85">
        <v>10</v>
      </c>
      <c r="P22" s="80">
        <f t="shared" si="2"/>
        <v>179</v>
      </c>
      <c r="Q22" s="86">
        <v>3</v>
      </c>
      <c r="R22" s="85">
        <v>12</v>
      </c>
      <c r="S22" s="86">
        <v>3</v>
      </c>
      <c r="T22" s="85">
        <v>6</v>
      </c>
      <c r="U22" s="86">
        <v>3</v>
      </c>
      <c r="V22" s="86">
        <v>4</v>
      </c>
      <c r="W22" s="85">
        <v>1</v>
      </c>
      <c r="X22" s="86">
        <v>4</v>
      </c>
      <c r="Y22" s="86">
        <v>12</v>
      </c>
      <c r="Z22" s="85">
        <v>1</v>
      </c>
      <c r="AA22" s="86">
        <v>3</v>
      </c>
      <c r="AB22" s="86">
        <v>8</v>
      </c>
      <c r="AC22" s="86">
        <v>2</v>
      </c>
      <c r="AD22" s="80">
        <f t="shared" si="3"/>
        <v>62</v>
      </c>
      <c r="AE22" s="87">
        <f t="shared" si="0"/>
        <v>34.63687150837989</v>
      </c>
      <c r="AF22" s="85">
        <f t="shared" si="6"/>
        <v>25</v>
      </c>
      <c r="AG22" s="85">
        <f t="shared" si="6"/>
        <v>60</v>
      </c>
      <c r="AH22" s="85">
        <f t="shared" si="6"/>
        <v>23.076923076923077</v>
      </c>
      <c r="AI22" s="85">
        <f t="shared" si="6"/>
        <v>60</v>
      </c>
      <c r="AJ22" s="85">
        <f t="shared" si="6"/>
        <v>20</v>
      </c>
      <c r="AK22" s="85">
        <f t="shared" si="6"/>
        <v>40</v>
      </c>
      <c r="AL22" s="85">
        <f t="shared" si="6"/>
        <v>9.090909090909092</v>
      </c>
      <c r="AM22" s="85">
        <f t="shared" si="6"/>
        <v>50</v>
      </c>
      <c r="AN22" s="85">
        <f t="shared" si="6"/>
        <v>50</v>
      </c>
      <c r="AO22" s="85">
        <f t="shared" si="6"/>
        <v>14.285714285714286</v>
      </c>
      <c r="AP22" s="85">
        <f t="shared" si="6"/>
        <v>17.647058823529413</v>
      </c>
      <c r="AQ22" s="85">
        <f t="shared" si="6"/>
        <v>36.36363636363637</v>
      </c>
      <c r="AR22" s="85">
        <f t="shared" si="6"/>
        <v>20</v>
      </c>
    </row>
    <row r="23" spans="1:44" ht="16.5" customHeight="1">
      <c r="A23" s="90">
        <v>3054</v>
      </c>
      <c r="B23" s="97" t="s">
        <v>168</v>
      </c>
      <c r="C23" s="85">
        <v>16</v>
      </c>
      <c r="D23" s="85">
        <v>24</v>
      </c>
      <c r="E23" s="85">
        <v>13</v>
      </c>
      <c r="F23" s="85">
        <v>10</v>
      </c>
      <c r="G23" s="85">
        <v>16</v>
      </c>
      <c r="H23" s="85">
        <v>8</v>
      </c>
      <c r="I23" s="86">
        <v>15</v>
      </c>
      <c r="J23" s="85">
        <v>10</v>
      </c>
      <c r="K23" s="85">
        <v>20</v>
      </c>
      <c r="L23" s="85">
        <v>5</v>
      </c>
      <c r="M23" s="85">
        <v>15</v>
      </c>
      <c r="N23" s="85">
        <v>23</v>
      </c>
      <c r="O23" s="85">
        <v>10</v>
      </c>
      <c r="P23" s="80">
        <f t="shared" si="2"/>
        <v>185</v>
      </c>
      <c r="Q23" s="85">
        <v>7</v>
      </c>
      <c r="R23" s="85">
        <v>16</v>
      </c>
      <c r="S23" s="86">
        <v>2</v>
      </c>
      <c r="T23" s="85">
        <v>4</v>
      </c>
      <c r="U23" s="86">
        <v>3</v>
      </c>
      <c r="V23" s="86">
        <v>0</v>
      </c>
      <c r="W23" s="86">
        <v>3</v>
      </c>
      <c r="X23" s="86">
        <v>0</v>
      </c>
      <c r="Y23" s="86">
        <v>8</v>
      </c>
      <c r="Z23" s="85">
        <v>1</v>
      </c>
      <c r="AA23" s="86">
        <v>5</v>
      </c>
      <c r="AB23" s="86">
        <v>8</v>
      </c>
      <c r="AC23" s="86">
        <v>4</v>
      </c>
      <c r="AD23" s="80">
        <f t="shared" si="3"/>
        <v>61</v>
      </c>
      <c r="AE23" s="87">
        <f t="shared" si="0"/>
        <v>32.972972972972975</v>
      </c>
      <c r="AF23" s="85">
        <f aca="true" t="shared" si="7" ref="AF23:AR28">(Q23*100)/C23</f>
        <v>43.75</v>
      </c>
      <c r="AG23" s="85">
        <f t="shared" si="7"/>
        <v>66.66666666666667</v>
      </c>
      <c r="AH23" s="85">
        <f t="shared" si="7"/>
        <v>15.384615384615385</v>
      </c>
      <c r="AI23" s="85">
        <f t="shared" si="7"/>
        <v>40</v>
      </c>
      <c r="AJ23" s="85">
        <f t="shared" si="7"/>
        <v>18.75</v>
      </c>
      <c r="AK23" s="85">
        <f t="shared" si="7"/>
        <v>0</v>
      </c>
      <c r="AL23" s="85">
        <f t="shared" si="7"/>
        <v>20</v>
      </c>
      <c r="AM23" s="85">
        <f t="shared" si="7"/>
        <v>0</v>
      </c>
      <c r="AN23" s="85">
        <f t="shared" si="7"/>
        <v>40</v>
      </c>
      <c r="AO23" s="85">
        <f t="shared" si="7"/>
        <v>20</v>
      </c>
      <c r="AP23" s="85">
        <f t="shared" si="7"/>
        <v>33.333333333333336</v>
      </c>
      <c r="AQ23" s="85">
        <f t="shared" si="7"/>
        <v>34.78260869565217</v>
      </c>
      <c r="AR23" s="85">
        <f t="shared" si="7"/>
        <v>40</v>
      </c>
    </row>
    <row r="24" spans="1:44" ht="16.5" customHeight="1">
      <c r="A24" s="90">
        <v>3057</v>
      </c>
      <c r="B24" s="97" t="s">
        <v>171</v>
      </c>
      <c r="C24" s="85">
        <v>16</v>
      </c>
      <c r="D24" s="85">
        <v>24</v>
      </c>
      <c r="E24" s="85">
        <v>13</v>
      </c>
      <c r="F24" s="85">
        <v>10</v>
      </c>
      <c r="G24" s="85">
        <v>16</v>
      </c>
      <c r="H24" s="85">
        <v>8</v>
      </c>
      <c r="I24" s="86">
        <v>15</v>
      </c>
      <c r="J24" s="85">
        <v>10</v>
      </c>
      <c r="K24" s="85">
        <v>20</v>
      </c>
      <c r="L24" s="85">
        <v>5</v>
      </c>
      <c r="M24" s="85">
        <v>15</v>
      </c>
      <c r="N24" s="85">
        <v>23</v>
      </c>
      <c r="O24" s="85">
        <v>10</v>
      </c>
      <c r="P24" s="80">
        <f t="shared" si="2"/>
        <v>185</v>
      </c>
      <c r="Q24" s="85">
        <v>8</v>
      </c>
      <c r="R24" s="85">
        <v>8</v>
      </c>
      <c r="S24" s="86">
        <v>5</v>
      </c>
      <c r="T24" s="85">
        <v>4</v>
      </c>
      <c r="U24" s="86">
        <v>5</v>
      </c>
      <c r="V24" s="86">
        <v>4</v>
      </c>
      <c r="W24" s="86">
        <v>6</v>
      </c>
      <c r="X24" s="86">
        <v>6</v>
      </c>
      <c r="Y24" s="86">
        <v>0</v>
      </c>
      <c r="Z24" s="85">
        <v>1</v>
      </c>
      <c r="AA24" s="86">
        <v>5</v>
      </c>
      <c r="AB24" s="86">
        <v>5</v>
      </c>
      <c r="AC24" s="86">
        <v>6</v>
      </c>
      <c r="AD24" s="80">
        <f t="shared" si="3"/>
        <v>63</v>
      </c>
      <c r="AE24" s="87">
        <f t="shared" si="0"/>
        <v>34.054054054054056</v>
      </c>
      <c r="AF24" s="85">
        <f t="shared" si="7"/>
        <v>50</v>
      </c>
      <c r="AG24" s="85">
        <f t="shared" si="7"/>
        <v>33.333333333333336</v>
      </c>
      <c r="AH24" s="85">
        <f t="shared" si="7"/>
        <v>38.46153846153846</v>
      </c>
      <c r="AI24" s="85">
        <f t="shared" si="7"/>
        <v>40</v>
      </c>
      <c r="AJ24" s="85">
        <f t="shared" si="7"/>
        <v>31.25</v>
      </c>
      <c r="AK24" s="85">
        <f t="shared" si="7"/>
        <v>50</v>
      </c>
      <c r="AL24" s="85">
        <f t="shared" si="7"/>
        <v>40</v>
      </c>
      <c r="AM24" s="85">
        <f t="shared" si="7"/>
        <v>60</v>
      </c>
      <c r="AN24" s="85">
        <f t="shared" si="7"/>
        <v>0</v>
      </c>
      <c r="AO24" s="85">
        <f t="shared" si="7"/>
        <v>20</v>
      </c>
      <c r="AP24" s="85">
        <f t="shared" si="7"/>
        <v>33.333333333333336</v>
      </c>
      <c r="AQ24" s="85">
        <f t="shared" si="7"/>
        <v>21.73913043478261</v>
      </c>
      <c r="AR24" s="85">
        <f t="shared" si="7"/>
        <v>60</v>
      </c>
    </row>
    <row r="25" spans="1:44" ht="16.5" customHeight="1">
      <c r="A25" s="90">
        <v>3059</v>
      </c>
      <c r="B25" s="97" t="s">
        <v>173</v>
      </c>
      <c r="C25" s="85">
        <v>16</v>
      </c>
      <c r="D25" s="85">
        <v>24</v>
      </c>
      <c r="E25" s="85">
        <v>13</v>
      </c>
      <c r="F25" s="85">
        <v>10</v>
      </c>
      <c r="G25" s="85">
        <v>16</v>
      </c>
      <c r="H25" s="85">
        <v>8</v>
      </c>
      <c r="I25" s="86">
        <v>15</v>
      </c>
      <c r="J25" s="85">
        <v>10</v>
      </c>
      <c r="K25" s="85">
        <v>20</v>
      </c>
      <c r="L25" s="85">
        <v>5</v>
      </c>
      <c r="M25" s="85">
        <v>15</v>
      </c>
      <c r="N25" s="85">
        <v>23</v>
      </c>
      <c r="O25" s="85">
        <v>10</v>
      </c>
      <c r="P25" s="80">
        <f t="shared" si="2"/>
        <v>185</v>
      </c>
      <c r="Q25" s="85">
        <v>10</v>
      </c>
      <c r="R25" s="85">
        <v>16</v>
      </c>
      <c r="S25" s="86">
        <v>3</v>
      </c>
      <c r="T25" s="85">
        <v>6</v>
      </c>
      <c r="U25" s="86">
        <v>2</v>
      </c>
      <c r="V25" s="86">
        <v>6</v>
      </c>
      <c r="W25" s="86">
        <v>3</v>
      </c>
      <c r="X25" s="86">
        <v>10</v>
      </c>
      <c r="Y25" s="86">
        <v>8</v>
      </c>
      <c r="Z25" s="85">
        <v>1</v>
      </c>
      <c r="AA25" s="86">
        <v>3</v>
      </c>
      <c r="AB25" s="86">
        <v>12</v>
      </c>
      <c r="AC25" s="86">
        <v>2</v>
      </c>
      <c r="AD25" s="80">
        <f t="shared" si="3"/>
        <v>82</v>
      </c>
      <c r="AE25" s="87">
        <f t="shared" si="0"/>
        <v>44.32432432432432</v>
      </c>
      <c r="AF25" s="85">
        <f t="shared" si="7"/>
        <v>62.5</v>
      </c>
      <c r="AG25" s="85">
        <f t="shared" si="7"/>
        <v>66.66666666666667</v>
      </c>
      <c r="AH25" s="85">
        <f t="shared" si="7"/>
        <v>23.076923076923077</v>
      </c>
      <c r="AI25" s="85">
        <f t="shared" si="7"/>
        <v>60</v>
      </c>
      <c r="AJ25" s="85">
        <f t="shared" si="7"/>
        <v>12.5</v>
      </c>
      <c r="AK25" s="85">
        <f t="shared" si="7"/>
        <v>75</v>
      </c>
      <c r="AL25" s="85">
        <f t="shared" si="7"/>
        <v>20</v>
      </c>
      <c r="AM25" s="85">
        <f t="shared" si="7"/>
        <v>100</v>
      </c>
      <c r="AN25" s="85">
        <f t="shared" si="7"/>
        <v>40</v>
      </c>
      <c r="AO25" s="85">
        <f t="shared" si="7"/>
        <v>20</v>
      </c>
      <c r="AP25" s="85">
        <f t="shared" si="7"/>
        <v>20</v>
      </c>
      <c r="AQ25" s="85">
        <f t="shared" si="7"/>
        <v>52.17391304347826</v>
      </c>
      <c r="AR25" s="85">
        <f t="shared" si="7"/>
        <v>20</v>
      </c>
    </row>
    <row r="26" spans="1:44" ht="16.5" customHeight="1">
      <c r="A26" s="90">
        <v>3062</v>
      </c>
      <c r="B26" s="97" t="s">
        <v>176</v>
      </c>
      <c r="C26" s="85">
        <v>16</v>
      </c>
      <c r="D26" s="85">
        <v>24</v>
      </c>
      <c r="E26" s="85">
        <v>13</v>
      </c>
      <c r="F26" s="85">
        <v>10</v>
      </c>
      <c r="G26" s="85">
        <v>16</v>
      </c>
      <c r="H26" s="85">
        <v>8</v>
      </c>
      <c r="I26" s="86">
        <v>15</v>
      </c>
      <c r="J26" s="85">
        <v>10</v>
      </c>
      <c r="K26" s="85">
        <v>20</v>
      </c>
      <c r="L26" s="85">
        <v>5</v>
      </c>
      <c r="M26" s="85">
        <v>15</v>
      </c>
      <c r="N26" s="85">
        <v>23</v>
      </c>
      <c r="O26" s="85">
        <v>10</v>
      </c>
      <c r="P26" s="80">
        <f t="shared" si="2"/>
        <v>185</v>
      </c>
      <c r="Q26" s="85">
        <v>11</v>
      </c>
      <c r="R26" s="85">
        <v>20</v>
      </c>
      <c r="S26" s="86">
        <v>6</v>
      </c>
      <c r="T26" s="85">
        <v>6</v>
      </c>
      <c r="U26" s="86">
        <v>6</v>
      </c>
      <c r="V26" s="86">
        <v>4</v>
      </c>
      <c r="W26" s="86">
        <v>8</v>
      </c>
      <c r="X26" s="86">
        <v>8</v>
      </c>
      <c r="Y26" s="86">
        <v>8</v>
      </c>
      <c r="Z26" s="85">
        <v>2</v>
      </c>
      <c r="AA26" s="86">
        <v>7</v>
      </c>
      <c r="AB26" s="86">
        <v>10</v>
      </c>
      <c r="AC26" s="86">
        <v>6</v>
      </c>
      <c r="AD26" s="80">
        <f t="shared" si="3"/>
        <v>102</v>
      </c>
      <c r="AE26" s="87">
        <f t="shared" si="0"/>
        <v>55.13513513513514</v>
      </c>
      <c r="AF26" s="85">
        <f t="shared" si="7"/>
        <v>68.75</v>
      </c>
      <c r="AG26" s="85">
        <f t="shared" si="7"/>
        <v>83.33333333333333</v>
      </c>
      <c r="AH26" s="85">
        <f t="shared" si="7"/>
        <v>46.15384615384615</v>
      </c>
      <c r="AI26" s="85">
        <f t="shared" si="7"/>
        <v>60</v>
      </c>
      <c r="AJ26" s="85">
        <f t="shared" si="7"/>
        <v>37.5</v>
      </c>
      <c r="AK26" s="85">
        <f t="shared" si="7"/>
        <v>50</v>
      </c>
      <c r="AL26" s="85">
        <f t="shared" si="7"/>
        <v>53.333333333333336</v>
      </c>
      <c r="AM26" s="85">
        <f t="shared" si="7"/>
        <v>80</v>
      </c>
      <c r="AN26" s="85">
        <f t="shared" si="7"/>
        <v>40</v>
      </c>
      <c r="AO26" s="85">
        <f t="shared" si="7"/>
        <v>40</v>
      </c>
      <c r="AP26" s="85">
        <f t="shared" si="7"/>
        <v>46.666666666666664</v>
      </c>
      <c r="AQ26" s="85">
        <f t="shared" si="7"/>
        <v>43.47826086956522</v>
      </c>
      <c r="AR26" s="85">
        <f t="shared" si="7"/>
        <v>60</v>
      </c>
    </row>
    <row r="27" spans="1:44" ht="16.5" customHeight="1">
      <c r="A27" s="90">
        <v>3064</v>
      </c>
      <c r="B27" s="97" t="s">
        <v>178</v>
      </c>
      <c r="C27" s="85">
        <v>16</v>
      </c>
      <c r="D27" s="85">
        <v>24</v>
      </c>
      <c r="E27" s="85">
        <v>13</v>
      </c>
      <c r="F27" s="85">
        <v>10</v>
      </c>
      <c r="G27" s="85">
        <v>16</v>
      </c>
      <c r="H27" s="85">
        <v>8</v>
      </c>
      <c r="I27" s="86">
        <v>15</v>
      </c>
      <c r="J27" s="85">
        <v>10</v>
      </c>
      <c r="K27" s="85">
        <v>20</v>
      </c>
      <c r="L27" s="85">
        <v>5</v>
      </c>
      <c r="M27" s="85">
        <v>15</v>
      </c>
      <c r="N27" s="85">
        <v>23</v>
      </c>
      <c r="O27" s="85">
        <v>10</v>
      </c>
      <c r="P27" s="80">
        <f t="shared" si="2"/>
        <v>185</v>
      </c>
      <c r="Q27" s="85">
        <v>11</v>
      </c>
      <c r="R27" s="85">
        <v>8</v>
      </c>
      <c r="S27" s="86">
        <v>3</v>
      </c>
      <c r="T27" s="85">
        <v>4</v>
      </c>
      <c r="U27" s="86">
        <v>5</v>
      </c>
      <c r="V27" s="86">
        <v>2</v>
      </c>
      <c r="W27" s="86">
        <v>8</v>
      </c>
      <c r="X27" s="86">
        <v>4</v>
      </c>
      <c r="Y27" s="86">
        <v>4</v>
      </c>
      <c r="Z27" s="85">
        <v>1</v>
      </c>
      <c r="AA27" s="86">
        <v>5</v>
      </c>
      <c r="AB27" s="86">
        <v>7</v>
      </c>
      <c r="AC27" s="86">
        <v>6</v>
      </c>
      <c r="AD27" s="80">
        <f t="shared" si="3"/>
        <v>68</v>
      </c>
      <c r="AE27" s="87">
        <f t="shared" si="0"/>
        <v>36.75675675675676</v>
      </c>
      <c r="AF27" s="85">
        <f t="shared" si="7"/>
        <v>68.75</v>
      </c>
      <c r="AG27" s="85">
        <f t="shared" si="7"/>
        <v>33.333333333333336</v>
      </c>
      <c r="AH27" s="85">
        <f t="shared" si="7"/>
        <v>23.076923076923077</v>
      </c>
      <c r="AI27" s="85">
        <f t="shared" si="7"/>
        <v>40</v>
      </c>
      <c r="AJ27" s="85">
        <f t="shared" si="7"/>
        <v>31.25</v>
      </c>
      <c r="AK27" s="85">
        <f t="shared" si="7"/>
        <v>25</v>
      </c>
      <c r="AL27" s="85">
        <f t="shared" si="7"/>
        <v>53.333333333333336</v>
      </c>
      <c r="AM27" s="85">
        <f t="shared" si="7"/>
        <v>40</v>
      </c>
      <c r="AN27" s="85">
        <f t="shared" si="7"/>
        <v>20</v>
      </c>
      <c r="AO27" s="85">
        <f t="shared" si="7"/>
        <v>20</v>
      </c>
      <c r="AP27" s="85">
        <f t="shared" si="7"/>
        <v>33.333333333333336</v>
      </c>
      <c r="AQ27" s="85">
        <f t="shared" si="7"/>
        <v>30.434782608695652</v>
      </c>
      <c r="AR27" s="85">
        <f t="shared" si="7"/>
        <v>60</v>
      </c>
    </row>
    <row r="28" spans="1:44" ht="16.5" customHeight="1">
      <c r="A28" s="90">
        <v>3072</v>
      </c>
      <c r="B28" s="97" t="s">
        <v>186</v>
      </c>
      <c r="C28" s="85">
        <v>16</v>
      </c>
      <c r="D28" s="85">
        <v>24</v>
      </c>
      <c r="E28" s="85">
        <v>13</v>
      </c>
      <c r="F28" s="85">
        <v>10</v>
      </c>
      <c r="G28" s="85">
        <v>16</v>
      </c>
      <c r="H28" s="85">
        <v>8</v>
      </c>
      <c r="I28" s="86">
        <v>15</v>
      </c>
      <c r="J28" s="85">
        <v>10</v>
      </c>
      <c r="K28" s="85">
        <v>20</v>
      </c>
      <c r="L28" s="85">
        <v>5</v>
      </c>
      <c r="M28" s="85">
        <v>15</v>
      </c>
      <c r="N28" s="85">
        <v>23</v>
      </c>
      <c r="O28" s="85">
        <v>10</v>
      </c>
      <c r="P28" s="80">
        <f aca="true" t="shared" si="8" ref="P28:P44">SUM(C28:O28)</f>
        <v>185</v>
      </c>
      <c r="Q28" s="85">
        <v>11</v>
      </c>
      <c r="R28" s="85">
        <v>20</v>
      </c>
      <c r="S28" s="86">
        <v>6</v>
      </c>
      <c r="T28" s="85">
        <v>7</v>
      </c>
      <c r="U28" s="86">
        <v>8</v>
      </c>
      <c r="V28" s="86">
        <v>4</v>
      </c>
      <c r="W28" s="86">
        <v>10</v>
      </c>
      <c r="X28" s="86">
        <v>6</v>
      </c>
      <c r="Y28" s="86">
        <v>8</v>
      </c>
      <c r="Z28" s="85">
        <v>2</v>
      </c>
      <c r="AA28" s="86">
        <v>7</v>
      </c>
      <c r="AB28" s="86">
        <v>13</v>
      </c>
      <c r="AC28" s="86">
        <v>6</v>
      </c>
      <c r="AD28" s="80">
        <f aca="true" t="shared" si="9" ref="AD28:AD44">SUM(Q28:AC28)</f>
        <v>108</v>
      </c>
      <c r="AE28" s="87">
        <f aca="true" t="shared" si="10" ref="AE28:AE44">(AD28*100)/P28</f>
        <v>58.37837837837838</v>
      </c>
      <c r="AF28" s="85">
        <f t="shared" si="7"/>
        <v>68.75</v>
      </c>
      <c r="AG28" s="85">
        <f t="shared" si="7"/>
        <v>83.33333333333333</v>
      </c>
      <c r="AH28" s="85">
        <f t="shared" si="7"/>
        <v>46.15384615384615</v>
      </c>
      <c r="AI28" s="85">
        <f t="shared" si="7"/>
        <v>70</v>
      </c>
      <c r="AJ28" s="85">
        <f t="shared" si="7"/>
        <v>50</v>
      </c>
      <c r="AK28" s="85">
        <f t="shared" si="7"/>
        <v>50</v>
      </c>
      <c r="AL28" s="85">
        <f t="shared" si="7"/>
        <v>66.66666666666667</v>
      </c>
      <c r="AM28" s="85">
        <f t="shared" si="7"/>
        <v>60</v>
      </c>
      <c r="AN28" s="85">
        <f aca="true" t="shared" si="11" ref="AN28:AR42">(Y28*100)/K28</f>
        <v>40</v>
      </c>
      <c r="AO28" s="85">
        <f t="shared" si="11"/>
        <v>40</v>
      </c>
      <c r="AP28" s="85">
        <f t="shared" si="11"/>
        <v>46.666666666666664</v>
      </c>
      <c r="AQ28" s="85">
        <f t="shared" si="11"/>
        <v>56.52173913043478</v>
      </c>
      <c r="AR28" s="85">
        <f t="shared" si="11"/>
        <v>60</v>
      </c>
    </row>
    <row r="29" spans="1:44" ht="16.5" customHeight="1">
      <c r="A29" s="90">
        <v>3073</v>
      </c>
      <c r="B29" s="97" t="s">
        <v>187</v>
      </c>
      <c r="C29" s="85">
        <v>16</v>
      </c>
      <c r="D29" s="85">
        <v>24</v>
      </c>
      <c r="E29" s="85">
        <v>13</v>
      </c>
      <c r="F29" s="85">
        <v>10</v>
      </c>
      <c r="G29" s="85">
        <v>16</v>
      </c>
      <c r="H29" s="85">
        <v>8</v>
      </c>
      <c r="I29" s="86">
        <v>15</v>
      </c>
      <c r="J29" s="85">
        <v>10</v>
      </c>
      <c r="K29" s="85">
        <v>20</v>
      </c>
      <c r="L29" s="85">
        <v>5</v>
      </c>
      <c r="M29" s="85">
        <v>15</v>
      </c>
      <c r="N29" s="85">
        <v>23</v>
      </c>
      <c r="O29" s="85">
        <v>10</v>
      </c>
      <c r="P29" s="80">
        <f t="shared" si="8"/>
        <v>185</v>
      </c>
      <c r="Q29" s="85">
        <v>4</v>
      </c>
      <c r="R29" s="85">
        <v>0</v>
      </c>
      <c r="S29" s="86">
        <v>0</v>
      </c>
      <c r="T29" s="85">
        <v>2</v>
      </c>
      <c r="U29" s="86">
        <v>0</v>
      </c>
      <c r="V29" s="86">
        <v>2</v>
      </c>
      <c r="W29" s="86">
        <v>2</v>
      </c>
      <c r="X29" s="86">
        <v>2</v>
      </c>
      <c r="Y29" s="86">
        <v>0</v>
      </c>
      <c r="Z29" s="85">
        <v>0</v>
      </c>
      <c r="AA29" s="86">
        <v>0</v>
      </c>
      <c r="AB29" s="86">
        <v>1</v>
      </c>
      <c r="AC29" s="86">
        <v>2</v>
      </c>
      <c r="AD29" s="80">
        <f t="shared" si="9"/>
        <v>15</v>
      </c>
      <c r="AE29" s="87">
        <f t="shared" si="10"/>
        <v>8.108108108108109</v>
      </c>
      <c r="AF29" s="85">
        <f aca="true" t="shared" si="12" ref="AF29:AO43">(Q29*100)/C29</f>
        <v>25</v>
      </c>
      <c r="AG29" s="85">
        <f t="shared" si="12"/>
        <v>0</v>
      </c>
      <c r="AH29" s="85">
        <f t="shared" si="12"/>
        <v>0</v>
      </c>
      <c r="AI29" s="85">
        <f t="shared" si="12"/>
        <v>20</v>
      </c>
      <c r="AJ29" s="85">
        <f t="shared" si="12"/>
        <v>0</v>
      </c>
      <c r="AK29" s="85">
        <f t="shared" si="12"/>
        <v>25</v>
      </c>
      <c r="AL29" s="85">
        <f t="shared" si="12"/>
        <v>13.333333333333334</v>
      </c>
      <c r="AM29" s="85">
        <f t="shared" si="12"/>
        <v>20</v>
      </c>
      <c r="AN29" s="85">
        <f t="shared" si="11"/>
        <v>0</v>
      </c>
      <c r="AO29" s="85">
        <f t="shared" si="11"/>
        <v>0</v>
      </c>
      <c r="AP29" s="85">
        <f t="shared" si="11"/>
        <v>0</v>
      </c>
      <c r="AQ29" s="85">
        <f t="shared" si="11"/>
        <v>4.3478260869565215</v>
      </c>
      <c r="AR29" s="85">
        <f t="shared" si="11"/>
        <v>20</v>
      </c>
    </row>
    <row r="30" spans="1:44" ht="16.5" customHeight="1">
      <c r="A30" s="90">
        <v>3079</v>
      </c>
      <c r="B30" s="97" t="s">
        <v>193</v>
      </c>
      <c r="C30" s="85">
        <v>16</v>
      </c>
      <c r="D30" s="85">
        <v>20</v>
      </c>
      <c r="E30" s="85">
        <v>13</v>
      </c>
      <c r="F30" s="85">
        <v>10</v>
      </c>
      <c r="G30" s="85">
        <v>16</v>
      </c>
      <c r="H30" s="85">
        <v>12</v>
      </c>
      <c r="I30" s="86">
        <v>15</v>
      </c>
      <c r="J30" s="85">
        <v>12</v>
      </c>
      <c r="K30" s="85">
        <v>20</v>
      </c>
      <c r="L30" s="85">
        <v>5</v>
      </c>
      <c r="M30" s="85">
        <v>15</v>
      </c>
      <c r="N30" s="85">
        <v>23</v>
      </c>
      <c r="O30" s="85">
        <v>10</v>
      </c>
      <c r="P30" s="80">
        <f t="shared" si="8"/>
        <v>187</v>
      </c>
      <c r="Q30" s="85">
        <v>10</v>
      </c>
      <c r="R30" s="85">
        <v>12</v>
      </c>
      <c r="S30" s="86">
        <v>7</v>
      </c>
      <c r="T30" s="85">
        <v>4</v>
      </c>
      <c r="U30" s="86">
        <v>5</v>
      </c>
      <c r="V30" s="86">
        <v>10</v>
      </c>
      <c r="W30" s="86">
        <v>7</v>
      </c>
      <c r="X30" s="86">
        <v>8</v>
      </c>
      <c r="Y30" s="86">
        <v>16</v>
      </c>
      <c r="Z30" s="85">
        <v>2</v>
      </c>
      <c r="AA30" s="86">
        <v>7</v>
      </c>
      <c r="AB30" s="86">
        <v>16</v>
      </c>
      <c r="AC30" s="86">
        <v>6</v>
      </c>
      <c r="AD30" s="80">
        <f t="shared" si="9"/>
        <v>110</v>
      </c>
      <c r="AE30" s="87">
        <f t="shared" si="10"/>
        <v>58.8235294117647</v>
      </c>
      <c r="AF30" s="85">
        <f t="shared" si="12"/>
        <v>62.5</v>
      </c>
      <c r="AG30" s="85">
        <f t="shared" si="12"/>
        <v>60</v>
      </c>
      <c r="AH30" s="85">
        <f t="shared" si="12"/>
        <v>53.84615384615385</v>
      </c>
      <c r="AI30" s="85">
        <f t="shared" si="12"/>
        <v>40</v>
      </c>
      <c r="AJ30" s="85">
        <f t="shared" si="12"/>
        <v>31.25</v>
      </c>
      <c r="AK30" s="85">
        <f t="shared" si="12"/>
        <v>83.33333333333333</v>
      </c>
      <c r="AL30" s="85">
        <f t="shared" si="12"/>
        <v>46.666666666666664</v>
      </c>
      <c r="AM30" s="85">
        <f t="shared" si="12"/>
        <v>66.66666666666667</v>
      </c>
      <c r="AN30" s="85">
        <f t="shared" si="11"/>
        <v>80</v>
      </c>
      <c r="AO30" s="85">
        <f t="shared" si="11"/>
        <v>40</v>
      </c>
      <c r="AP30" s="85">
        <f t="shared" si="11"/>
        <v>46.666666666666664</v>
      </c>
      <c r="AQ30" s="85">
        <f t="shared" si="11"/>
        <v>69.56521739130434</v>
      </c>
      <c r="AR30" s="85">
        <f t="shared" si="11"/>
        <v>60</v>
      </c>
    </row>
    <row r="31" spans="1:44" ht="16.5" customHeight="1">
      <c r="A31" s="90">
        <v>3080</v>
      </c>
      <c r="B31" s="97" t="s">
        <v>194</v>
      </c>
      <c r="C31" s="85">
        <v>16</v>
      </c>
      <c r="D31" s="85">
        <v>20</v>
      </c>
      <c r="E31" s="85">
        <v>13</v>
      </c>
      <c r="F31" s="85">
        <v>10</v>
      </c>
      <c r="G31" s="85">
        <v>16</v>
      </c>
      <c r="H31" s="85">
        <v>12</v>
      </c>
      <c r="I31" s="86">
        <v>15</v>
      </c>
      <c r="J31" s="85">
        <v>12</v>
      </c>
      <c r="K31" s="85">
        <v>20</v>
      </c>
      <c r="L31" s="85">
        <v>5</v>
      </c>
      <c r="M31" s="85">
        <v>15</v>
      </c>
      <c r="N31" s="85">
        <v>23</v>
      </c>
      <c r="O31" s="85">
        <v>10</v>
      </c>
      <c r="P31" s="80">
        <f t="shared" si="8"/>
        <v>187</v>
      </c>
      <c r="Q31" s="85">
        <v>9</v>
      </c>
      <c r="R31" s="85">
        <v>20</v>
      </c>
      <c r="S31" s="86">
        <v>4</v>
      </c>
      <c r="T31" s="85">
        <v>2</v>
      </c>
      <c r="U31" s="86">
        <v>7</v>
      </c>
      <c r="V31" s="86">
        <v>10</v>
      </c>
      <c r="W31" s="86">
        <v>7</v>
      </c>
      <c r="X31" s="86">
        <v>10</v>
      </c>
      <c r="Y31" s="86">
        <v>16</v>
      </c>
      <c r="Z31" s="85">
        <v>4</v>
      </c>
      <c r="AA31" s="86">
        <v>4</v>
      </c>
      <c r="AB31" s="86">
        <v>13</v>
      </c>
      <c r="AC31" s="86">
        <v>8</v>
      </c>
      <c r="AD31" s="80">
        <f t="shared" si="9"/>
        <v>114</v>
      </c>
      <c r="AE31" s="87">
        <f t="shared" si="10"/>
        <v>60.962566844919785</v>
      </c>
      <c r="AF31" s="85">
        <f t="shared" si="12"/>
        <v>56.25</v>
      </c>
      <c r="AG31" s="85">
        <f t="shared" si="12"/>
        <v>100</v>
      </c>
      <c r="AH31" s="85">
        <f t="shared" si="12"/>
        <v>30.76923076923077</v>
      </c>
      <c r="AI31" s="85">
        <f t="shared" si="12"/>
        <v>20</v>
      </c>
      <c r="AJ31" s="85">
        <f t="shared" si="12"/>
        <v>43.75</v>
      </c>
      <c r="AK31" s="85">
        <f t="shared" si="12"/>
        <v>83.33333333333333</v>
      </c>
      <c r="AL31" s="85">
        <f t="shared" si="12"/>
        <v>46.666666666666664</v>
      </c>
      <c r="AM31" s="85">
        <f t="shared" si="12"/>
        <v>83.33333333333333</v>
      </c>
      <c r="AN31" s="85">
        <f t="shared" si="11"/>
        <v>80</v>
      </c>
      <c r="AO31" s="85">
        <f t="shared" si="11"/>
        <v>80</v>
      </c>
      <c r="AP31" s="85">
        <f t="shared" si="11"/>
        <v>26.666666666666668</v>
      </c>
      <c r="AQ31" s="85">
        <f t="shared" si="11"/>
        <v>56.52173913043478</v>
      </c>
      <c r="AR31" s="85">
        <f t="shared" si="11"/>
        <v>80</v>
      </c>
    </row>
    <row r="32" spans="1:44" ht="16.5" customHeight="1">
      <c r="A32" s="90">
        <v>3082</v>
      </c>
      <c r="B32" s="97" t="s">
        <v>196</v>
      </c>
      <c r="C32" s="85">
        <v>16</v>
      </c>
      <c r="D32" s="85">
        <v>20</v>
      </c>
      <c r="E32" s="85">
        <v>13</v>
      </c>
      <c r="F32" s="85">
        <v>10</v>
      </c>
      <c r="G32" s="85">
        <v>16</v>
      </c>
      <c r="H32" s="85">
        <v>12</v>
      </c>
      <c r="I32" s="86">
        <v>15</v>
      </c>
      <c r="J32" s="85">
        <v>12</v>
      </c>
      <c r="K32" s="85">
        <v>20</v>
      </c>
      <c r="L32" s="85">
        <v>5</v>
      </c>
      <c r="M32" s="85">
        <v>15</v>
      </c>
      <c r="N32" s="85">
        <v>23</v>
      </c>
      <c r="O32" s="85">
        <v>10</v>
      </c>
      <c r="P32" s="80">
        <f t="shared" si="8"/>
        <v>187</v>
      </c>
      <c r="Q32" s="85">
        <v>9</v>
      </c>
      <c r="R32" s="85">
        <v>12</v>
      </c>
      <c r="S32" s="86">
        <v>9</v>
      </c>
      <c r="T32" s="85">
        <v>6</v>
      </c>
      <c r="U32" s="86">
        <v>7</v>
      </c>
      <c r="V32" s="86">
        <v>4</v>
      </c>
      <c r="W32" s="86">
        <v>10</v>
      </c>
      <c r="X32" s="86">
        <v>2</v>
      </c>
      <c r="Y32" s="86">
        <v>12</v>
      </c>
      <c r="Z32" s="85">
        <v>1</v>
      </c>
      <c r="AA32" s="86">
        <v>7</v>
      </c>
      <c r="AB32" s="86">
        <v>12</v>
      </c>
      <c r="AC32" s="86">
        <v>4</v>
      </c>
      <c r="AD32" s="80">
        <f t="shared" si="9"/>
        <v>95</v>
      </c>
      <c r="AE32" s="87">
        <f t="shared" si="10"/>
        <v>50.80213903743316</v>
      </c>
      <c r="AF32" s="85">
        <f t="shared" si="12"/>
        <v>56.25</v>
      </c>
      <c r="AG32" s="85">
        <f t="shared" si="12"/>
        <v>60</v>
      </c>
      <c r="AH32" s="85">
        <f t="shared" si="12"/>
        <v>69.23076923076923</v>
      </c>
      <c r="AI32" s="85">
        <f t="shared" si="12"/>
        <v>60</v>
      </c>
      <c r="AJ32" s="85">
        <f t="shared" si="12"/>
        <v>43.75</v>
      </c>
      <c r="AK32" s="85">
        <f t="shared" si="12"/>
        <v>33.333333333333336</v>
      </c>
      <c r="AL32" s="85">
        <f t="shared" si="12"/>
        <v>66.66666666666667</v>
      </c>
      <c r="AM32" s="85">
        <f t="shared" si="12"/>
        <v>16.666666666666668</v>
      </c>
      <c r="AN32" s="85">
        <f t="shared" si="11"/>
        <v>60</v>
      </c>
      <c r="AO32" s="85">
        <f t="shared" si="11"/>
        <v>20</v>
      </c>
      <c r="AP32" s="85">
        <f t="shared" si="11"/>
        <v>46.666666666666664</v>
      </c>
      <c r="AQ32" s="85">
        <f t="shared" si="11"/>
        <v>52.17391304347826</v>
      </c>
      <c r="AR32" s="85">
        <f t="shared" si="11"/>
        <v>40</v>
      </c>
    </row>
    <row r="33" spans="1:44" ht="16.5" customHeight="1">
      <c r="A33" s="90">
        <v>3090</v>
      </c>
      <c r="B33" s="97" t="s">
        <v>204</v>
      </c>
      <c r="C33" s="85">
        <v>16</v>
      </c>
      <c r="D33" s="85">
        <v>20</v>
      </c>
      <c r="E33" s="85">
        <v>13</v>
      </c>
      <c r="F33" s="85">
        <v>10</v>
      </c>
      <c r="G33" s="85">
        <v>16</v>
      </c>
      <c r="H33" s="85">
        <v>12</v>
      </c>
      <c r="I33" s="86">
        <v>15</v>
      </c>
      <c r="J33" s="85">
        <v>12</v>
      </c>
      <c r="K33" s="85">
        <v>20</v>
      </c>
      <c r="L33" s="85">
        <v>5</v>
      </c>
      <c r="M33" s="85">
        <v>15</v>
      </c>
      <c r="N33" s="85">
        <v>23</v>
      </c>
      <c r="O33" s="85">
        <v>10</v>
      </c>
      <c r="P33" s="80">
        <f t="shared" si="8"/>
        <v>187</v>
      </c>
      <c r="Q33" s="85">
        <v>6</v>
      </c>
      <c r="R33" s="86">
        <v>16</v>
      </c>
      <c r="S33" s="86">
        <v>4</v>
      </c>
      <c r="T33" s="85">
        <v>2</v>
      </c>
      <c r="U33" s="86">
        <v>2</v>
      </c>
      <c r="V33" s="86">
        <v>6</v>
      </c>
      <c r="W33" s="86">
        <v>4</v>
      </c>
      <c r="X33" s="86">
        <v>6</v>
      </c>
      <c r="Y33" s="86">
        <v>12</v>
      </c>
      <c r="Z33" s="85">
        <v>1</v>
      </c>
      <c r="AA33" s="86">
        <v>3</v>
      </c>
      <c r="AB33" s="86">
        <v>8</v>
      </c>
      <c r="AC33" s="86">
        <v>2</v>
      </c>
      <c r="AD33" s="80">
        <f t="shared" si="9"/>
        <v>72</v>
      </c>
      <c r="AE33" s="87">
        <f t="shared" si="10"/>
        <v>38.50267379679144</v>
      </c>
      <c r="AF33" s="85">
        <f t="shared" si="12"/>
        <v>37.5</v>
      </c>
      <c r="AG33" s="85">
        <f t="shared" si="12"/>
        <v>80</v>
      </c>
      <c r="AH33" s="85">
        <f t="shared" si="12"/>
        <v>30.76923076923077</v>
      </c>
      <c r="AI33" s="85">
        <f t="shared" si="12"/>
        <v>20</v>
      </c>
      <c r="AJ33" s="85">
        <f t="shared" si="12"/>
        <v>12.5</v>
      </c>
      <c r="AK33" s="85">
        <f t="shared" si="12"/>
        <v>50</v>
      </c>
      <c r="AL33" s="85">
        <f t="shared" si="12"/>
        <v>26.666666666666668</v>
      </c>
      <c r="AM33" s="85">
        <f t="shared" si="12"/>
        <v>50</v>
      </c>
      <c r="AN33" s="85">
        <f t="shared" si="11"/>
        <v>60</v>
      </c>
      <c r="AO33" s="85">
        <f t="shared" si="11"/>
        <v>20</v>
      </c>
      <c r="AP33" s="85">
        <f t="shared" si="11"/>
        <v>20</v>
      </c>
      <c r="AQ33" s="85">
        <f t="shared" si="11"/>
        <v>34.78260869565217</v>
      </c>
      <c r="AR33" s="85">
        <f t="shared" si="11"/>
        <v>20</v>
      </c>
    </row>
    <row r="34" spans="1:44" ht="16.5" customHeight="1">
      <c r="A34" s="90">
        <v>3091</v>
      </c>
      <c r="B34" s="97" t="s">
        <v>205</v>
      </c>
      <c r="C34" s="85">
        <v>16</v>
      </c>
      <c r="D34" s="85">
        <v>20</v>
      </c>
      <c r="E34" s="85">
        <v>13</v>
      </c>
      <c r="F34" s="85">
        <v>10</v>
      </c>
      <c r="G34" s="85">
        <v>16</v>
      </c>
      <c r="H34" s="85">
        <v>12</v>
      </c>
      <c r="I34" s="86">
        <v>15</v>
      </c>
      <c r="J34" s="85">
        <v>12</v>
      </c>
      <c r="K34" s="85">
        <v>20</v>
      </c>
      <c r="L34" s="85">
        <v>5</v>
      </c>
      <c r="M34" s="85">
        <v>15</v>
      </c>
      <c r="N34" s="85">
        <v>23</v>
      </c>
      <c r="O34" s="85">
        <v>10</v>
      </c>
      <c r="P34" s="80">
        <f t="shared" si="8"/>
        <v>187</v>
      </c>
      <c r="Q34" s="85">
        <v>7</v>
      </c>
      <c r="R34" s="86">
        <v>16</v>
      </c>
      <c r="S34" s="86">
        <v>5</v>
      </c>
      <c r="T34" s="85">
        <v>2</v>
      </c>
      <c r="U34" s="86">
        <v>6</v>
      </c>
      <c r="V34" s="86">
        <v>10</v>
      </c>
      <c r="W34" s="86">
        <v>7</v>
      </c>
      <c r="X34" s="86">
        <v>8</v>
      </c>
      <c r="Y34" s="86">
        <v>12</v>
      </c>
      <c r="Z34" s="85">
        <v>3</v>
      </c>
      <c r="AA34" s="86">
        <v>7</v>
      </c>
      <c r="AB34" s="86">
        <v>13</v>
      </c>
      <c r="AC34" s="86">
        <v>6</v>
      </c>
      <c r="AD34" s="80">
        <f t="shared" si="9"/>
        <v>102</v>
      </c>
      <c r="AE34" s="87">
        <f t="shared" si="10"/>
        <v>54.54545454545455</v>
      </c>
      <c r="AF34" s="85">
        <f t="shared" si="12"/>
        <v>43.75</v>
      </c>
      <c r="AG34" s="85">
        <f t="shared" si="12"/>
        <v>80</v>
      </c>
      <c r="AH34" s="85">
        <f t="shared" si="12"/>
        <v>38.46153846153846</v>
      </c>
      <c r="AI34" s="85">
        <f t="shared" si="12"/>
        <v>20</v>
      </c>
      <c r="AJ34" s="85">
        <f t="shared" si="12"/>
        <v>37.5</v>
      </c>
      <c r="AK34" s="85">
        <f t="shared" si="12"/>
        <v>83.33333333333333</v>
      </c>
      <c r="AL34" s="85">
        <f t="shared" si="12"/>
        <v>46.666666666666664</v>
      </c>
      <c r="AM34" s="85">
        <f t="shared" si="12"/>
        <v>66.66666666666667</v>
      </c>
      <c r="AN34" s="85">
        <f t="shared" si="11"/>
        <v>60</v>
      </c>
      <c r="AO34" s="85">
        <f t="shared" si="11"/>
        <v>60</v>
      </c>
      <c r="AP34" s="85">
        <f t="shared" si="11"/>
        <v>46.666666666666664</v>
      </c>
      <c r="AQ34" s="85">
        <f t="shared" si="11"/>
        <v>56.52173913043478</v>
      </c>
      <c r="AR34" s="85">
        <f t="shared" si="11"/>
        <v>60</v>
      </c>
    </row>
    <row r="35" spans="1:44" ht="16.5" customHeight="1">
      <c r="A35" s="90">
        <v>3093</v>
      </c>
      <c r="B35" s="97" t="s">
        <v>207</v>
      </c>
      <c r="C35" s="85">
        <v>16</v>
      </c>
      <c r="D35" s="85">
        <v>20</v>
      </c>
      <c r="E35" s="85">
        <v>13</v>
      </c>
      <c r="F35" s="85">
        <v>10</v>
      </c>
      <c r="G35" s="85">
        <v>16</v>
      </c>
      <c r="H35" s="85">
        <v>12</v>
      </c>
      <c r="I35" s="86">
        <v>15</v>
      </c>
      <c r="J35" s="85">
        <v>12</v>
      </c>
      <c r="K35" s="85">
        <v>20</v>
      </c>
      <c r="L35" s="85">
        <v>5</v>
      </c>
      <c r="M35" s="85">
        <v>15</v>
      </c>
      <c r="N35" s="85">
        <v>23</v>
      </c>
      <c r="O35" s="85">
        <v>10</v>
      </c>
      <c r="P35" s="80">
        <f t="shared" si="8"/>
        <v>187</v>
      </c>
      <c r="Q35" s="85">
        <v>10</v>
      </c>
      <c r="R35" s="86">
        <v>8</v>
      </c>
      <c r="S35" s="86">
        <v>8</v>
      </c>
      <c r="T35" s="85">
        <v>6</v>
      </c>
      <c r="U35" s="86">
        <v>8</v>
      </c>
      <c r="V35" s="86">
        <v>6</v>
      </c>
      <c r="W35" s="86">
        <v>7</v>
      </c>
      <c r="X35" s="86">
        <v>6</v>
      </c>
      <c r="Y35" s="86">
        <v>8</v>
      </c>
      <c r="Z35" s="85">
        <v>0</v>
      </c>
      <c r="AA35" s="86">
        <v>8</v>
      </c>
      <c r="AB35" s="86">
        <v>11</v>
      </c>
      <c r="AC35" s="86">
        <v>6</v>
      </c>
      <c r="AD35" s="80">
        <f t="shared" si="9"/>
        <v>92</v>
      </c>
      <c r="AE35" s="87">
        <f t="shared" si="10"/>
        <v>49.19786096256684</v>
      </c>
      <c r="AF35" s="85">
        <f t="shared" si="12"/>
        <v>62.5</v>
      </c>
      <c r="AG35" s="85">
        <f t="shared" si="12"/>
        <v>40</v>
      </c>
      <c r="AH35" s="85">
        <f t="shared" si="12"/>
        <v>61.53846153846154</v>
      </c>
      <c r="AI35" s="85">
        <f t="shared" si="12"/>
        <v>60</v>
      </c>
      <c r="AJ35" s="85">
        <f t="shared" si="12"/>
        <v>50</v>
      </c>
      <c r="AK35" s="85">
        <f t="shared" si="12"/>
        <v>50</v>
      </c>
      <c r="AL35" s="85">
        <f t="shared" si="12"/>
        <v>46.666666666666664</v>
      </c>
      <c r="AM35" s="85">
        <f t="shared" si="12"/>
        <v>50</v>
      </c>
      <c r="AN35" s="85">
        <f t="shared" si="11"/>
        <v>40</v>
      </c>
      <c r="AO35" s="85">
        <f t="shared" si="11"/>
        <v>0</v>
      </c>
      <c r="AP35" s="85">
        <f t="shared" si="11"/>
        <v>53.333333333333336</v>
      </c>
      <c r="AQ35" s="85">
        <f t="shared" si="11"/>
        <v>47.82608695652174</v>
      </c>
      <c r="AR35" s="85">
        <f t="shared" si="11"/>
        <v>60</v>
      </c>
    </row>
    <row r="36" spans="1:44" ht="16.5" customHeight="1">
      <c r="A36" s="90">
        <v>3094</v>
      </c>
      <c r="B36" s="91" t="s">
        <v>145</v>
      </c>
      <c r="C36" s="85">
        <v>16</v>
      </c>
      <c r="D36" s="85">
        <v>20</v>
      </c>
      <c r="E36" s="85">
        <v>13</v>
      </c>
      <c r="F36" s="85">
        <v>10</v>
      </c>
      <c r="G36" s="85">
        <v>16</v>
      </c>
      <c r="H36" s="85">
        <v>12</v>
      </c>
      <c r="I36" s="86">
        <v>15</v>
      </c>
      <c r="J36" s="85">
        <v>12</v>
      </c>
      <c r="K36" s="85">
        <v>20</v>
      </c>
      <c r="L36" s="85">
        <v>5</v>
      </c>
      <c r="M36" s="85">
        <v>15</v>
      </c>
      <c r="N36" s="85">
        <v>23</v>
      </c>
      <c r="O36" s="85">
        <v>10</v>
      </c>
      <c r="P36" s="80">
        <f t="shared" si="8"/>
        <v>187</v>
      </c>
      <c r="Q36" s="85">
        <v>8</v>
      </c>
      <c r="R36" s="86">
        <v>16</v>
      </c>
      <c r="S36" s="86">
        <v>4</v>
      </c>
      <c r="T36" s="85">
        <v>4</v>
      </c>
      <c r="U36" s="86">
        <v>4</v>
      </c>
      <c r="V36" s="86">
        <v>8</v>
      </c>
      <c r="W36" s="86">
        <v>6</v>
      </c>
      <c r="X36" s="86">
        <v>8</v>
      </c>
      <c r="Y36" s="86">
        <v>12</v>
      </c>
      <c r="Z36" s="85">
        <v>2</v>
      </c>
      <c r="AA36" s="86">
        <v>6</v>
      </c>
      <c r="AB36" s="86">
        <v>11</v>
      </c>
      <c r="AC36" s="86">
        <v>2</v>
      </c>
      <c r="AD36" s="80">
        <f t="shared" si="9"/>
        <v>91</v>
      </c>
      <c r="AE36" s="87">
        <f t="shared" si="10"/>
        <v>48.663101604278076</v>
      </c>
      <c r="AF36" s="85">
        <f t="shared" si="12"/>
        <v>50</v>
      </c>
      <c r="AG36" s="85">
        <f t="shared" si="12"/>
        <v>80</v>
      </c>
      <c r="AH36" s="85">
        <f t="shared" si="12"/>
        <v>30.76923076923077</v>
      </c>
      <c r="AI36" s="85">
        <f t="shared" si="12"/>
        <v>40</v>
      </c>
      <c r="AJ36" s="85">
        <f t="shared" si="12"/>
        <v>25</v>
      </c>
      <c r="AK36" s="85">
        <f t="shared" si="12"/>
        <v>66.66666666666667</v>
      </c>
      <c r="AL36" s="85">
        <f t="shared" si="12"/>
        <v>40</v>
      </c>
      <c r="AM36" s="85">
        <f t="shared" si="12"/>
        <v>66.66666666666667</v>
      </c>
      <c r="AN36" s="85">
        <f t="shared" si="11"/>
        <v>60</v>
      </c>
      <c r="AO36" s="85">
        <f t="shared" si="11"/>
        <v>40</v>
      </c>
      <c r="AP36" s="85">
        <f t="shared" si="11"/>
        <v>40</v>
      </c>
      <c r="AQ36" s="85">
        <f t="shared" si="11"/>
        <v>47.82608695652174</v>
      </c>
      <c r="AR36" s="85">
        <f t="shared" si="11"/>
        <v>20</v>
      </c>
    </row>
    <row r="37" spans="1:44" ht="16.5" customHeight="1">
      <c r="A37" s="90">
        <v>3096</v>
      </c>
      <c r="B37" s="92" t="s">
        <v>210</v>
      </c>
      <c r="C37" s="85">
        <v>16</v>
      </c>
      <c r="D37" s="85">
        <v>20</v>
      </c>
      <c r="E37" s="85">
        <v>13</v>
      </c>
      <c r="F37" s="85">
        <v>10</v>
      </c>
      <c r="G37" s="85">
        <v>16</v>
      </c>
      <c r="H37" s="85">
        <v>12</v>
      </c>
      <c r="I37" s="86">
        <v>15</v>
      </c>
      <c r="J37" s="85">
        <v>12</v>
      </c>
      <c r="K37" s="85">
        <v>20</v>
      </c>
      <c r="L37" s="85">
        <v>5</v>
      </c>
      <c r="M37" s="85">
        <v>15</v>
      </c>
      <c r="N37" s="85">
        <v>23</v>
      </c>
      <c r="O37" s="85">
        <v>10</v>
      </c>
      <c r="P37" s="80">
        <f t="shared" si="8"/>
        <v>187</v>
      </c>
      <c r="Q37" s="85">
        <v>11</v>
      </c>
      <c r="R37" s="86">
        <v>8</v>
      </c>
      <c r="S37" s="86">
        <v>10</v>
      </c>
      <c r="T37" s="85">
        <v>6</v>
      </c>
      <c r="U37" s="86">
        <v>7</v>
      </c>
      <c r="V37" s="86">
        <v>8</v>
      </c>
      <c r="W37" s="86">
        <v>10</v>
      </c>
      <c r="X37" s="86">
        <v>8</v>
      </c>
      <c r="Y37" s="86">
        <v>12</v>
      </c>
      <c r="Z37" s="85">
        <v>2</v>
      </c>
      <c r="AA37" s="86">
        <v>10</v>
      </c>
      <c r="AB37" s="86">
        <v>10</v>
      </c>
      <c r="AC37" s="86">
        <v>2</v>
      </c>
      <c r="AD37" s="80">
        <f t="shared" si="9"/>
        <v>104</v>
      </c>
      <c r="AE37" s="87">
        <f t="shared" si="10"/>
        <v>55.61497326203209</v>
      </c>
      <c r="AF37" s="85">
        <f t="shared" si="12"/>
        <v>68.75</v>
      </c>
      <c r="AG37" s="85">
        <f t="shared" si="12"/>
        <v>40</v>
      </c>
      <c r="AH37" s="85">
        <f t="shared" si="12"/>
        <v>76.92307692307692</v>
      </c>
      <c r="AI37" s="85">
        <f t="shared" si="12"/>
        <v>60</v>
      </c>
      <c r="AJ37" s="85">
        <f t="shared" si="12"/>
        <v>43.75</v>
      </c>
      <c r="AK37" s="85">
        <f t="shared" si="12"/>
        <v>66.66666666666667</v>
      </c>
      <c r="AL37" s="85">
        <f t="shared" si="12"/>
        <v>66.66666666666667</v>
      </c>
      <c r="AM37" s="85">
        <f t="shared" si="12"/>
        <v>66.66666666666667</v>
      </c>
      <c r="AN37" s="85">
        <f t="shared" si="11"/>
        <v>60</v>
      </c>
      <c r="AO37" s="85">
        <f t="shared" si="11"/>
        <v>40</v>
      </c>
      <c r="AP37" s="85">
        <f t="shared" si="11"/>
        <v>66.66666666666667</v>
      </c>
      <c r="AQ37" s="85">
        <f t="shared" si="11"/>
        <v>43.47826086956522</v>
      </c>
      <c r="AR37" s="85">
        <f t="shared" si="11"/>
        <v>20</v>
      </c>
    </row>
    <row r="38" spans="1:44" ht="16.5" customHeight="1">
      <c r="A38" s="90">
        <v>3097</v>
      </c>
      <c r="B38" s="91" t="s">
        <v>142</v>
      </c>
      <c r="C38" s="85">
        <v>16</v>
      </c>
      <c r="D38" s="85">
        <v>20</v>
      </c>
      <c r="E38" s="85">
        <v>13</v>
      </c>
      <c r="F38" s="85">
        <v>10</v>
      </c>
      <c r="G38" s="85">
        <v>16</v>
      </c>
      <c r="H38" s="85">
        <v>12</v>
      </c>
      <c r="I38" s="86">
        <v>15</v>
      </c>
      <c r="J38" s="85">
        <v>12</v>
      </c>
      <c r="K38" s="85">
        <v>20</v>
      </c>
      <c r="L38" s="85">
        <v>5</v>
      </c>
      <c r="M38" s="85">
        <v>15</v>
      </c>
      <c r="N38" s="85">
        <v>23</v>
      </c>
      <c r="O38" s="85">
        <v>10</v>
      </c>
      <c r="P38" s="80">
        <f t="shared" si="8"/>
        <v>187</v>
      </c>
      <c r="Q38" s="85">
        <v>6</v>
      </c>
      <c r="R38" s="86">
        <v>8</v>
      </c>
      <c r="S38" s="86">
        <v>3</v>
      </c>
      <c r="T38" s="85">
        <v>6</v>
      </c>
      <c r="U38" s="86">
        <v>3</v>
      </c>
      <c r="V38" s="86">
        <v>6</v>
      </c>
      <c r="W38" s="86">
        <v>1</v>
      </c>
      <c r="X38" s="86">
        <v>6</v>
      </c>
      <c r="Y38" s="86">
        <v>12</v>
      </c>
      <c r="Z38" s="85">
        <v>2</v>
      </c>
      <c r="AA38" s="86">
        <v>2</v>
      </c>
      <c r="AB38" s="86">
        <v>9</v>
      </c>
      <c r="AC38" s="86">
        <v>4</v>
      </c>
      <c r="AD38" s="80">
        <f t="shared" si="9"/>
        <v>68</v>
      </c>
      <c r="AE38" s="87">
        <f t="shared" si="10"/>
        <v>36.36363636363637</v>
      </c>
      <c r="AF38" s="85">
        <f t="shared" si="12"/>
        <v>37.5</v>
      </c>
      <c r="AG38" s="85">
        <f t="shared" si="12"/>
        <v>40</v>
      </c>
      <c r="AH38" s="85">
        <f t="shared" si="12"/>
        <v>23.076923076923077</v>
      </c>
      <c r="AI38" s="85">
        <f t="shared" si="12"/>
        <v>60</v>
      </c>
      <c r="AJ38" s="85">
        <f t="shared" si="12"/>
        <v>18.75</v>
      </c>
      <c r="AK38" s="85">
        <f t="shared" si="12"/>
        <v>50</v>
      </c>
      <c r="AL38" s="85">
        <f t="shared" si="12"/>
        <v>6.666666666666667</v>
      </c>
      <c r="AM38" s="85">
        <f t="shared" si="12"/>
        <v>50</v>
      </c>
      <c r="AN38" s="85">
        <f t="shared" si="11"/>
        <v>60</v>
      </c>
      <c r="AO38" s="85">
        <f t="shared" si="11"/>
        <v>40</v>
      </c>
      <c r="AP38" s="85">
        <f t="shared" si="11"/>
        <v>13.333333333333334</v>
      </c>
      <c r="AQ38" s="85">
        <f t="shared" si="11"/>
        <v>39.130434782608695</v>
      </c>
      <c r="AR38" s="85">
        <f t="shared" si="11"/>
        <v>40</v>
      </c>
    </row>
    <row r="39" spans="1:44" ht="16.5" customHeight="1">
      <c r="A39" s="90">
        <v>3098</v>
      </c>
      <c r="B39" s="91" t="s">
        <v>216</v>
      </c>
      <c r="C39" s="85">
        <v>16</v>
      </c>
      <c r="D39" s="85">
        <v>20</v>
      </c>
      <c r="E39" s="85">
        <v>13</v>
      </c>
      <c r="F39" s="85">
        <v>10</v>
      </c>
      <c r="G39" s="85">
        <v>16</v>
      </c>
      <c r="H39" s="85">
        <v>12</v>
      </c>
      <c r="I39" s="86">
        <v>15</v>
      </c>
      <c r="J39" s="85">
        <v>12</v>
      </c>
      <c r="K39" s="85">
        <v>20</v>
      </c>
      <c r="L39" s="85">
        <v>5</v>
      </c>
      <c r="M39" s="85">
        <v>15</v>
      </c>
      <c r="N39" s="85">
        <v>23</v>
      </c>
      <c r="O39" s="85">
        <v>10</v>
      </c>
      <c r="P39" s="80">
        <f t="shared" si="8"/>
        <v>187</v>
      </c>
      <c r="Q39" s="85">
        <v>8</v>
      </c>
      <c r="R39" s="86">
        <v>16</v>
      </c>
      <c r="S39" s="86">
        <v>5</v>
      </c>
      <c r="T39" s="85">
        <v>4</v>
      </c>
      <c r="U39" s="86">
        <v>6</v>
      </c>
      <c r="V39" s="86">
        <v>8</v>
      </c>
      <c r="W39" s="86">
        <v>7</v>
      </c>
      <c r="X39" s="86">
        <v>8</v>
      </c>
      <c r="Y39" s="86">
        <v>12</v>
      </c>
      <c r="Z39" s="85">
        <v>3</v>
      </c>
      <c r="AA39" s="86">
        <v>6</v>
      </c>
      <c r="AB39" s="86">
        <v>11</v>
      </c>
      <c r="AC39" s="86">
        <v>4</v>
      </c>
      <c r="AD39" s="80">
        <f t="shared" si="9"/>
        <v>98</v>
      </c>
      <c r="AE39" s="87">
        <f t="shared" si="10"/>
        <v>52.406417112299465</v>
      </c>
      <c r="AF39" s="85">
        <f t="shared" si="12"/>
        <v>50</v>
      </c>
      <c r="AG39" s="85">
        <f t="shared" si="12"/>
        <v>80</v>
      </c>
      <c r="AH39" s="85">
        <f t="shared" si="12"/>
        <v>38.46153846153846</v>
      </c>
      <c r="AI39" s="85">
        <f t="shared" si="12"/>
        <v>40</v>
      </c>
      <c r="AJ39" s="85">
        <f t="shared" si="12"/>
        <v>37.5</v>
      </c>
      <c r="AK39" s="85">
        <f t="shared" si="12"/>
        <v>66.66666666666667</v>
      </c>
      <c r="AL39" s="85">
        <f t="shared" si="12"/>
        <v>46.666666666666664</v>
      </c>
      <c r="AM39" s="85">
        <f t="shared" si="12"/>
        <v>66.66666666666667</v>
      </c>
      <c r="AN39" s="85">
        <f t="shared" si="11"/>
        <v>60</v>
      </c>
      <c r="AO39" s="85">
        <f t="shared" si="11"/>
        <v>60</v>
      </c>
      <c r="AP39" s="85">
        <f t="shared" si="11"/>
        <v>40</v>
      </c>
      <c r="AQ39" s="85">
        <f t="shared" si="11"/>
        <v>47.82608695652174</v>
      </c>
      <c r="AR39" s="85">
        <f t="shared" si="11"/>
        <v>40</v>
      </c>
    </row>
    <row r="40" spans="1:44" ht="16.5" customHeight="1">
      <c r="A40" s="90">
        <v>3099</v>
      </c>
      <c r="B40" s="92" t="s">
        <v>213</v>
      </c>
      <c r="C40" s="85">
        <v>16</v>
      </c>
      <c r="D40" s="85">
        <v>20</v>
      </c>
      <c r="E40" s="85">
        <v>13</v>
      </c>
      <c r="F40" s="85">
        <v>10</v>
      </c>
      <c r="G40" s="85">
        <v>16</v>
      </c>
      <c r="H40" s="85">
        <v>12</v>
      </c>
      <c r="I40" s="86">
        <v>15</v>
      </c>
      <c r="J40" s="85">
        <v>12</v>
      </c>
      <c r="K40" s="85">
        <v>20</v>
      </c>
      <c r="L40" s="85">
        <v>5</v>
      </c>
      <c r="M40" s="85">
        <v>15</v>
      </c>
      <c r="N40" s="85">
        <v>23</v>
      </c>
      <c r="O40" s="85">
        <v>10</v>
      </c>
      <c r="P40" s="80">
        <f t="shared" si="8"/>
        <v>187</v>
      </c>
      <c r="Q40" s="85">
        <v>10</v>
      </c>
      <c r="R40" s="86">
        <v>12</v>
      </c>
      <c r="S40" s="86">
        <v>6</v>
      </c>
      <c r="T40" s="85">
        <v>4</v>
      </c>
      <c r="U40" s="86">
        <v>5</v>
      </c>
      <c r="V40" s="86">
        <v>8</v>
      </c>
      <c r="W40" s="86">
        <v>5</v>
      </c>
      <c r="X40" s="86">
        <v>8</v>
      </c>
      <c r="Y40" s="86">
        <v>16</v>
      </c>
      <c r="Z40" s="85">
        <v>0</v>
      </c>
      <c r="AA40" s="86">
        <v>6</v>
      </c>
      <c r="AB40" s="86">
        <v>13</v>
      </c>
      <c r="AC40" s="86">
        <v>4</v>
      </c>
      <c r="AD40" s="80">
        <f t="shared" si="9"/>
        <v>97</v>
      </c>
      <c r="AE40" s="87">
        <f t="shared" si="10"/>
        <v>51.8716577540107</v>
      </c>
      <c r="AF40" s="85">
        <f t="shared" si="12"/>
        <v>62.5</v>
      </c>
      <c r="AG40" s="85">
        <f t="shared" si="12"/>
        <v>60</v>
      </c>
      <c r="AH40" s="85">
        <f t="shared" si="12"/>
        <v>46.15384615384615</v>
      </c>
      <c r="AI40" s="85">
        <f t="shared" si="12"/>
        <v>40</v>
      </c>
      <c r="AJ40" s="85">
        <f t="shared" si="12"/>
        <v>31.25</v>
      </c>
      <c r="AK40" s="85">
        <f t="shared" si="12"/>
        <v>66.66666666666667</v>
      </c>
      <c r="AL40" s="85">
        <f t="shared" si="12"/>
        <v>33.333333333333336</v>
      </c>
      <c r="AM40" s="85">
        <f t="shared" si="12"/>
        <v>66.66666666666667</v>
      </c>
      <c r="AN40" s="85">
        <f t="shared" si="11"/>
        <v>80</v>
      </c>
      <c r="AO40" s="85">
        <f t="shared" si="11"/>
        <v>0</v>
      </c>
      <c r="AP40" s="85">
        <f t="shared" si="11"/>
        <v>40</v>
      </c>
      <c r="AQ40" s="85">
        <f t="shared" si="11"/>
        <v>56.52173913043478</v>
      </c>
      <c r="AR40" s="85">
        <f t="shared" si="11"/>
        <v>40</v>
      </c>
    </row>
    <row r="41" spans="1:44" ht="16.5" customHeight="1">
      <c r="A41" s="90">
        <v>3100</v>
      </c>
      <c r="B41" s="99" t="s">
        <v>208</v>
      </c>
      <c r="C41" s="85">
        <v>16</v>
      </c>
      <c r="D41" s="85">
        <v>20</v>
      </c>
      <c r="E41" s="85">
        <v>13</v>
      </c>
      <c r="F41" s="85">
        <v>10</v>
      </c>
      <c r="G41" s="85">
        <v>16</v>
      </c>
      <c r="H41" s="85">
        <v>12</v>
      </c>
      <c r="I41" s="86">
        <v>15</v>
      </c>
      <c r="J41" s="85">
        <v>12</v>
      </c>
      <c r="K41" s="85">
        <v>20</v>
      </c>
      <c r="L41" s="85">
        <v>5</v>
      </c>
      <c r="M41" s="85">
        <v>15</v>
      </c>
      <c r="N41" s="85">
        <v>23</v>
      </c>
      <c r="O41" s="85">
        <v>10</v>
      </c>
      <c r="P41" s="80">
        <f t="shared" si="8"/>
        <v>187</v>
      </c>
      <c r="Q41" s="85">
        <v>6</v>
      </c>
      <c r="R41" s="86">
        <v>12</v>
      </c>
      <c r="S41" s="86">
        <v>3</v>
      </c>
      <c r="T41" s="85">
        <v>4</v>
      </c>
      <c r="U41" s="86">
        <v>4</v>
      </c>
      <c r="V41" s="86">
        <v>6</v>
      </c>
      <c r="W41" s="86">
        <v>6</v>
      </c>
      <c r="X41" s="86">
        <v>6</v>
      </c>
      <c r="Y41" s="86">
        <v>8</v>
      </c>
      <c r="Z41" s="85">
        <v>1</v>
      </c>
      <c r="AA41" s="86">
        <v>4</v>
      </c>
      <c r="AB41" s="86">
        <v>9</v>
      </c>
      <c r="AC41" s="86">
        <v>2</v>
      </c>
      <c r="AD41" s="80">
        <f t="shared" si="9"/>
        <v>71</v>
      </c>
      <c r="AE41" s="87">
        <f t="shared" si="10"/>
        <v>37.967914438502675</v>
      </c>
      <c r="AF41" s="85">
        <f t="shared" si="12"/>
        <v>37.5</v>
      </c>
      <c r="AG41" s="85">
        <f t="shared" si="12"/>
        <v>60</v>
      </c>
      <c r="AH41" s="85">
        <f t="shared" si="12"/>
        <v>23.076923076923077</v>
      </c>
      <c r="AI41" s="85">
        <f t="shared" si="12"/>
        <v>40</v>
      </c>
      <c r="AJ41" s="85">
        <f t="shared" si="12"/>
        <v>25</v>
      </c>
      <c r="AK41" s="85">
        <f t="shared" si="12"/>
        <v>50</v>
      </c>
      <c r="AL41" s="85">
        <f t="shared" si="12"/>
        <v>40</v>
      </c>
      <c r="AM41" s="85">
        <f t="shared" si="12"/>
        <v>50</v>
      </c>
      <c r="AN41" s="85">
        <f t="shared" si="11"/>
        <v>40</v>
      </c>
      <c r="AO41" s="85">
        <f t="shared" si="11"/>
        <v>20</v>
      </c>
      <c r="AP41" s="85">
        <f t="shared" si="11"/>
        <v>26.666666666666668</v>
      </c>
      <c r="AQ41" s="85">
        <f t="shared" si="11"/>
        <v>39.130434782608695</v>
      </c>
      <c r="AR41" s="85">
        <f t="shared" si="11"/>
        <v>20</v>
      </c>
    </row>
    <row r="42" spans="1:44" ht="16.5" customHeight="1">
      <c r="A42" s="90">
        <v>3101</v>
      </c>
      <c r="B42" s="92" t="s">
        <v>211</v>
      </c>
      <c r="C42" s="85">
        <v>16</v>
      </c>
      <c r="D42" s="85">
        <v>20</v>
      </c>
      <c r="E42" s="85">
        <v>13</v>
      </c>
      <c r="F42" s="85">
        <v>10</v>
      </c>
      <c r="G42" s="85">
        <v>16</v>
      </c>
      <c r="H42" s="85">
        <v>12</v>
      </c>
      <c r="I42" s="86">
        <v>15</v>
      </c>
      <c r="J42" s="85">
        <v>12</v>
      </c>
      <c r="K42" s="85">
        <v>20</v>
      </c>
      <c r="L42" s="85">
        <v>5</v>
      </c>
      <c r="M42" s="85">
        <v>15</v>
      </c>
      <c r="N42" s="85">
        <v>23</v>
      </c>
      <c r="O42" s="85">
        <v>10</v>
      </c>
      <c r="P42" s="80">
        <f t="shared" si="8"/>
        <v>187</v>
      </c>
      <c r="Q42" s="85">
        <v>9</v>
      </c>
      <c r="R42" s="86">
        <v>12</v>
      </c>
      <c r="S42" s="86">
        <v>5</v>
      </c>
      <c r="T42" s="85">
        <v>4</v>
      </c>
      <c r="U42" s="86">
        <v>5</v>
      </c>
      <c r="V42" s="86">
        <v>10</v>
      </c>
      <c r="W42" s="86">
        <v>8</v>
      </c>
      <c r="X42" s="86">
        <v>10</v>
      </c>
      <c r="Y42" s="86">
        <v>12</v>
      </c>
      <c r="Z42" s="85">
        <v>2</v>
      </c>
      <c r="AA42" s="86">
        <v>6</v>
      </c>
      <c r="AB42" s="86">
        <v>12</v>
      </c>
      <c r="AC42" s="86">
        <v>2</v>
      </c>
      <c r="AD42" s="80">
        <f t="shared" si="9"/>
        <v>97</v>
      </c>
      <c r="AE42" s="87">
        <f t="shared" si="10"/>
        <v>51.8716577540107</v>
      </c>
      <c r="AF42" s="85">
        <f t="shared" si="12"/>
        <v>56.25</v>
      </c>
      <c r="AG42" s="85">
        <f t="shared" si="12"/>
        <v>60</v>
      </c>
      <c r="AH42" s="85">
        <f t="shared" si="12"/>
        <v>38.46153846153846</v>
      </c>
      <c r="AI42" s="85">
        <f t="shared" si="12"/>
        <v>40</v>
      </c>
      <c r="AJ42" s="85">
        <f t="shared" si="12"/>
        <v>31.25</v>
      </c>
      <c r="AK42" s="85">
        <f t="shared" si="12"/>
        <v>83.33333333333333</v>
      </c>
      <c r="AL42" s="85">
        <f t="shared" si="12"/>
        <v>53.333333333333336</v>
      </c>
      <c r="AM42" s="85">
        <f t="shared" si="12"/>
        <v>83.33333333333333</v>
      </c>
      <c r="AN42" s="85">
        <f t="shared" si="11"/>
        <v>60</v>
      </c>
      <c r="AO42" s="85">
        <f t="shared" si="11"/>
        <v>40</v>
      </c>
      <c r="AP42" s="85">
        <f t="shared" si="11"/>
        <v>40</v>
      </c>
      <c r="AQ42" s="85">
        <f t="shared" si="11"/>
        <v>52.17391304347826</v>
      </c>
      <c r="AR42" s="85">
        <f t="shared" si="11"/>
        <v>20</v>
      </c>
    </row>
    <row r="43" spans="1:44" ht="16.5" customHeight="1">
      <c r="A43" s="90">
        <v>3103</v>
      </c>
      <c r="B43" s="92" t="s">
        <v>212</v>
      </c>
      <c r="C43" s="85">
        <v>16</v>
      </c>
      <c r="D43" s="85">
        <v>20</v>
      </c>
      <c r="E43" s="85">
        <v>13</v>
      </c>
      <c r="F43" s="85">
        <v>10</v>
      </c>
      <c r="G43" s="85">
        <v>16</v>
      </c>
      <c r="H43" s="85">
        <v>12</v>
      </c>
      <c r="I43" s="86">
        <v>15</v>
      </c>
      <c r="J43" s="85">
        <v>12</v>
      </c>
      <c r="K43" s="85">
        <v>20</v>
      </c>
      <c r="L43" s="85">
        <v>5</v>
      </c>
      <c r="M43" s="85">
        <v>15</v>
      </c>
      <c r="N43" s="85">
        <v>23</v>
      </c>
      <c r="O43" s="85">
        <v>10</v>
      </c>
      <c r="P43" s="80">
        <f t="shared" si="8"/>
        <v>187</v>
      </c>
      <c r="Q43" s="85">
        <v>7</v>
      </c>
      <c r="R43" s="86">
        <v>12</v>
      </c>
      <c r="S43" s="86">
        <v>1</v>
      </c>
      <c r="T43" s="85">
        <v>6</v>
      </c>
      <c r="U43" s="86">
        <v>5</v>
      </c>
      <c r="V43" s="86">
        <v>8</v>
      </c>
      <c r="W43" s="86">
        <v>6</v>
      </c>
      <c r="X43" s="86">
        <v>8</v>
      </c>
      <c r="Y43" s="86">
        <v>4</v>
      </c>
      <c r="Z43" s="85">
        <v>3</v>
      </c>
      <c r="AA43" s="86">
        <v>5</v>
      </c>
      <c r="AB43" s="86">
        <v>9</v>
      </c>
      <c r="AC43" s="86">
        <v>4</v>
      </c>
      <c r="AD43" s="80">
        <f t="shared" si="9"/>
        <v>78</v>
      </c>
      <c r="AE43" s="87">
        <f t="shared" si="10"/>
        <v>41.711229946524064</v>
      </c>
      <c r="AF43" s="85">
        <f t="shared" si="12"/>
        <v>43.75</v>
      </c>
      <c r="AG43" s="85">
        <f t="shared" si="12"/>
        <v>60</v>
      </c>
      <c r="AH43" s="85">
        <f t="shared" si="12"/>
        <v>7.6923076923076925</v>
      </c>
      <c r="AI43" s="85">
        <f t="shared" si="12"/>
        <v>60</v>
      </c>
      <c r="AJ43" s="85">
        <f t="shared" si="12"/>
        <v>31.25</v>
      </c>
      <c r="AK43" s="85">
        <f t="shared" si="12"/>
        <v>66.66666666666667</v>
      </c>
      <c r="AL43" s="85">
        <f t="shared" si="12"/>
        <v>40</v>
      </c>
      <c r="AM43" s="85">
        <f t="shared" si="12"/>
        <v>66.66666666666667</v>
      </c>
      <c r="AN43" s="85">
        <f t="shared" si="12"/>
        <v>20</v>
      </c>
      <c r="AO43" s="85">
        <f t="shared" si="12"/>
        <v>60</v>
      </c>
      <c r="AP43" s="85">
        <f aca="true" t="shared" si="13" ref="AP43:AR44">(AA43*100)/M43</f>
        <v>33.333333333333336</v>
      </c>
      <c r="AQ43" s="85">
        <f t="shared" si="13"/>
        <v>39.130434782608695</v>
      </c>
      <c r="AR43" s="85">
        <f t="shared" si="13"/>
        <v>40</v>
      </c>
    </row>
    <row r="44" spans="1:44" ht="16.5" customHeight="1">
      <c r="A44" s="90">
        <v>3104</v>
      </c>
      <c r="B44" s="92" t="s">
        <v>214</v>
      </c>
      <c r="C44" s="85">
        <v>16</v>
      </c>
      <c r="D44" s="85">
        <v>20</v>
      </c>
      <c r="E44" s="85">
        <v>13</v>
      </c>
      <c r="F44" s="85">
        <v>10</v>
      </c>
      <c r="G44" s="85">
        <v>16</v>
      </c>
      <c r="H44" s="85">
        <v>12</v>
      </c>
      <c r="I44" s="86">
        <v>15</v>
      </c>
      <c r="J44" s="85">
        <v>12</v>
      </c>
      <c r="K44" s="85">
        <v>20</v>
      </c>
      <c r="L44" s="85">
        <v>5</v>
      </c>
      <c r="M44" s="85">
        <v>15</v>
      </c>
      <c r="N44" s="85">
        <v>23</v>
      </c>
      <c r="O44" s="85">
        <v>10</v>
      </c>
      <c r="P44" s="80">
        <f t="shared" si="8"/>
        <v>187</v>
      </c>
      <c r="Q44" s="96">
        <v>11</v>
      </c>
      <c r="R44" s="96">
        <v>16</v>
      </c>
      <c r="S44" s="96">
        <v>4</v>
      </c>
      <c r="T44" s="96">
        <v>6</v>
      </c>
      <c r="U44" s="96">
        <v>7</v>
      </c>
      <c r="V44" s="96">
        <v>6</v>
      </c>
      <c r="W44" s="86">
        <v>5</v>
      </c>
      <c r="X44" s="96">
        <v>6</v>
      </c>
      <c r="Y44" s="96">
        <v>8</v>
      </c>
      <c r="Z44" s="85">
        <v>3</v>
      </c>
      <c r="AA44" s="96">
        <v>5</v>
      </c>
      <c r="AB44" s="96">
        <v>14</v>
      </c>
      <c r="AC44" s="96">
        <v>6</v>
      </c>
      <c r="AD44" s="80">
        <f t="shared" si="9"/>
        <v>97</v>
      </c>
      <c r="AE44" s="87">
        <f t="shared" si="10"/>
        <v>51.8716577540107</v>
      </c>
      <c r="AF44" s="85">
        <f>(Q44*100)/C44</f>
        <v>68.75</v>
      </c>
      <c r="AG44" s="85">
        <f>(R44*100)/D44</f>
        <v>80</v>
      </c>
      <c r="AH44" s="85">
        <f>(S44*100)/E44</f>
        <v>30.76923076923077</v>
      </c>
      <c r="AI44" s="85">
        <f>(T44*100)/F44</f>
        <v>60</v>
      </c>
      <c r="AJ44" s="85">
        <f>(U44*100)/G44</f>
        <v>43.75</v>
      </c>
      <c r="AK44" s="85">
        <f>(V44*100)/H44</f>
        <v>50</v>
      </c>
      <c r="AL44" s="85">
        <f>(W44*100)/I44</f>
        <v>33.333333333333336</v>
      </c>
      <c r="AM44" s="85">
        <f>(X44*100)/J44</f>
        <v>50</v>
      </c>
      <c r="AN44" s="85">
        <f>(Y44*100)/K44</f>
        <v>40</v>
      </c>
      <c r="AO44" s="85">
        <f>(Z44*100)/L44</f>
        <v>60</v>
      </c>
      <c r="AP44" s="85">
        <f>(AA44*100)/M44</f>
        <v>33.333333333333336</v>
      </c>
      <c r="AQ44" s="85">
        <f>(AB44*100)/N44</f>
        <v>60.869565217391305</v>
      </c>
      <c r="AR44" s="85">
        <f>(AC44*100)/O44</f>
        <v>60</v>
      </c>
    </row>
  </sheetData>
  <sheetProtection/>
  <mergeCells count="6">
    <mergeCell ref="B1:AP1"/>
    <mergeCell ref="C2:M2"/>
    <mergeCell ref="Q2:AA2"/>
    <mergeCell ref="AF2:AP2"/>
    <mergeCell ref="A3:A4"/>
    <mergeCell ref="B3:B4"/>
  </mergeCells>
  <dataValidations count="1">
    <dataValidation errorStyle="information" allowBlank="1" showInputMessage="1" showErrorMessage="1" sqref="AE3:AE4"/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comelyB</dc:creator>
  <cp:keywords/>
  <dc:description/>
  <cp:lastModifiedBy>IHMDDN</cp:lastModifiedBy>
  <cp:lastPrinted>2014-09-02T10:21:36Z</cp:lastPrinted>
  <dcterms:created xsi:type="dcterms:W3CDTF">2009-08-25T05:26:23Z</dcterms:created>
  <dcterms:modified xsi:type="dcterms:W3CDTF">2014-09-02T10:25:31Z</dcterms:modified>
  <cp:category/>
  <cp:version/>
  <cp:contentType/>
  <cp:contentStatus/>
</cp:coreProperties>
</file>