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035" windowHeight="11760" firstSheet="3" activeTab="6"/>
  </bookViews>
  <sheets>
    <sheet name="Icourse Assessment  1st Semeste" sheetId="2" r:id="rId1"/>
    <sheet name="till 31st Jan14." sheetId="3" r:id="rId2"/>
    <sheet name="till 28th Feb." sheetId="8" r:id="rId3"/>
    <sheet name="Assessment Sheet" sheetId="11" r:id="rId4"/>
    <sheet name="Till 31st July14" sheetId="10" r:id="rId5"/>
    <sheet name="Sheet2" sheetId="7" r:id="rId6"/>
    <sheet name="31st Aug." sheetId="12" r:id="rId7"/>
    <sheet name="Sheet1" sheetId="13" r:id="rId8"/>
  </sheets>
  <definedNames>
    <definedName name="_xlnm.Print_Titles" localSheetId="6">'31st Aug.'!$3:$4</definedName>
    <definedName name="_xlnm.Print_Titles" localSheetId="3">'Assessment Sheet'!$3:$4</definedName>
    <definedName name="_xlnm.Print_Titles" localSheetId="0">'Icourse Assessment  1st Semeste'!$2:$2</definedName>
    <definedName name="_xlnm.Print_Titles" localSheetId="5">Sheet2!$2:$2</definedName>
    <definedName name="_xlnm.Print_Titles" localSheetId="2">'till 28th Feb.'!$3:$4</definedName>
    <definedName name="_xlnm.Print_Titles" localSheetId="1">'till 31st Jan14.'!$2:$4</definedName>
    <definedName name="_xlnm.Print_Titles" localSheetId="4">'Till 31st July14'!$2:$4</definedName>
  </definedNames>
  <calcPr calcId="124519"/>
</workbook>
</file>

<file path=xl/calcChain.xml><?xml version="1.0" encoding="utf-8"?>
<calcChain xmlns="http://schemas.openxmlformats.org/spreadsheetml/2006/main">
  <c r="AO29" i="13"/>
  <c r="AN29"/>
  <c r="AM29"/>
  <c r="AL29"/>
  <c r="AK29"/>
  <c r="AJ29"/>
  <c r="AI29"/>
  <c r="AH29"/>
  <c r="AG29"/>
  <c r="AF29"/>
  <c r="AE29"/>
  <c r="AD29"/>
  <c r="AB29"/>
  <c r="AC29" s="1"/>
  <c r="O29"/>
  <c r="AO28"/>
  <c r="AN28"/>
  <c r="AM28"/>
  <c r="AL28"/>
  <c r="AK28"/>
  <c r="AJ28"/>
  <c r="AI28"/>
  <c r="AH28"/>
  <c r="AG28"/>
  <c r="AF28"/>
  <c r="AE28"/>
  <c r="AD28"/>
  <c r="AB28"/>
  <c r="O28"/>
  <c r="AO27"/>
  <c r="AN27"/>
  <c r="AM27"/>
  <c r="AL27"/>
  <c r="AK27"/>
  <c r="AJ27"/>
  <c r="AI27"/>
  <c r="AH27"/>
  <c r="AG27"/>
  <c r="AF27"/>
  <c r="AE27"/>
  <c r="AD27"/>
  <c r="AB27"/>
  <c r="O27"/>
  <c r="AO26"/>
  <c r="AN26"/>
  <c r="AM26"/>
  <c r="AL26"/>
  <c r="AK26"/>
  <c r="AJ26"/>
  <c r="AI26"/>
  <c r="AH26"/>
  <c r="AG26"/>
  <c r="AF26"/>
  <c r="AE26"/>
  <c r="AD26"/>
  <c r="AB26"/>
  <c r="AC26" s="1"/>
  <c r="O26"/>
  <c r="AO25"/>
  <c r="AN25"/>
  <c r="AM25"/>
  <c r="AL25"/>
  <c r="AK25"/>
  <c r="AJ25"/>
  <c r="AI25"/>
  <c r="AH25"/>
  <c r="AG25"/>
  <c r="AF25"/>
  <c r="AE25"/>
  <c r="AD25"/>
  <c r="AB25"/>
  <c r="O25"/>
  <c r="AO24"/>
  <c r="AN24"/>
  <c r="AM24"/>
  <c r="AL24"/>
  <c r="AK24"/>
  <c r="AJ24"/>
  <c r="AI24"/>
  <c r="AH24"/>
  <c r="AG24"/>
  <c r="AF24"/>
  <c r="AE24"/>
  <c r="AD24"/>
  <c r="AB24"/>
  <c r="O24"/>
  <c r="AO23"/>
  <c r="AN23"/>
  <c r="AM23"/>
  <c r="AL23"/>
  <c r="AK23"/>
  <c r="AJ23"/>
  <c r="AI23"/>
  <c r="AH23"/>
  <c r="AG23"/>
  <c r="AF23"/>
  <c r="AE23"/>
  <c r="AD23"/>
  <c r="AB23"/>
  <c r="O23"/>
  <c r="AO22"/>
  <c r="AN22"/>
  <c r="AM22"/>
  <c r="AL22"/>
  <c r="AK22"/>
  <c r="AJ22"/>
  <c r="AI22"/>
  <c r="AH22"/>
  <c r="AG22"/>
  <c r="AF22"/>
  <c r="AE22"/>
  <c r="AD22"/>
  <c r="AB22"/>
  <c r="O22"/>
  <c r="AO21"/>
  <c r="AN21"/>
  <c r="AM21"/>
  <c r="AL21"/>
  <c r="AK21"/>
  <c r="AJ21"/>
  <c r="AI21"/>
  <c r="AH21"/>
  <c r="AG21"/>
  <c r="AF21"/>
  <c r="AE21"/>
  <c r="AD21"/>
  <c r="AB21"/>
  <c r="O21"/>
  <c r="AO20"/>
  <c r="AN20"/>
  <c r="AM20"/>
  <c r="AL20"/>
  <c r="AK20"/>
  <c r="AJ20"/>
  <c r="AI20"/>
  <c r="AH20"/>
  <c r="AG20"/>
  <c r="AF20"/>
  <c r="AE20"/>
  <c r="AD20"/>
  <c r="AB20"/>
  <c r="O20"/>
  <c r="AO19"/>
  <c r="AN19"/>
  <c r="AM19"/>
  <c r="AL19"/>
  <c r="AK19"/>
  <c r="AJ19"/>
  <c r="AI19"/>
  <c r="AH19"/>
  <c r="AG19"/>
  <c r="AF19"/>
  <c r="AE19"/>
  <c r="AD19"/>
  <c r="AB19"/>
  <c r="O19"/>
  <c r="AO18"/>
  <c r="AN18"/>
  <c r="AM18"/>
  <c r="AL18"/>
  <c r="AK18"/>
  <c r="AJ18"/>
  <c r="AI18"/>
  <c r="AH18"/>
  <c r="AG18"/>
  <c r="AF18"/>
  <c r="AE18"/>
  <c r="AD18"/>
  <c r="AB18"/>
  <c r="O18"/>
  <c r="AO17"/>
  <c r="AN17"/>
  <c r="AM17"/>
  <c r="AL17"/>
  <c r="AK17"/>
  <c r="AJ17"/>
  <c r="AI17"/>
  <c r="AH17"/>
  <c r="AG17"/>
  <c r="AF17"/>
  <c r="AE17"/>
  <c r="AD17"/>
  <c r="AB17"/>
  <c r="AC17" s="1"/>
  <c r="O17"/>
  <c r="AO16"/>
  <c r="AN16"/>
  <c r="AM16"/>
  <c r="AL16"/>
  <c r="AK16"/>
  <c r="AJ16"/>
  <c r="AI16"/>
  <c r="AH16"/>
  <c r="AG16"/>
  <c r="AF16"/>
  <c r="AE16"/>
  <c r="AD16"/>
  <c r="AB16"/>
  <c r="O16"/>
  <c r="AO15"/>
  <c r="AN15"/>
  <c r="AM15"/>
  <c r="AL15"/>
  <c r="AK15"/>
  <c r="AJ15"/>
  <c r="AI15"/>
  <c r="AH15"/>
  <c r="AG15"/>
  <c r="AF15"/>
  <c r="AE15"/>
  <c r="AD15"/>
  <c r="AB15"/>
  <c r="O15"/>
  <c r="AO14"/>
  <c r="AN14"/>
  <c r="AM14"/>
  <c r="AL14"/>
  <c r="AK14"/>
  <c r="AJ14"/>
  <c r="AI14"/>
  <c r="AH14"/>
  <c r="AG14"/>
  <c r="AF14"/>
  <c r="AE14"/>
  <c r="AD14"/>
  <c r="AB14"/>
  <c r="O14"/>
  <c r="AO13"/>
  <c r="AN13"/>
  <c r="AM13"/>
  <c r="AL13"/>
  <c r="AK13"/>
  <c r="AJ13"/>
  <c r="AI13"/>
  <c r="AH13"/>
  <c r="AG13"/>
  <c r="AF13"/>
  <c r="AE13"/>
  <c r="AD13"/>
  <c r="AB13"/>
  <c r="O13"/>
  <c r="AO12"/>
  <c r="AN12"/>
  <c r="AM12"/>
  <c r="AL12"/>
  <c r="AK12"/>
  <c r="AJ12"/>
  <c r="AI12"/>
  <c r="AH12"/>
  <c r="AG12"/>
  <c r="AF12"/>
  <c r="AE12"/>
  <c r="AD12"/>
  <c r="AB12"/>
  <c r="O12"/>
  <c r="AO11"/>
  <c r="AN11"/>
  <c r="AM11"/>
  <c r="AL11"/>
  <c r="AK11"/>
  <c r="AJ11"/>
  <c r="AI11"/>
  <c r="AH11"/>
  <c r="AG11"/>
  <c r="AF11"/>
  <c r="AE11"/>
  <c r="AD11"/>
  <c r="AB11"/>
  <c r="AC11" s="1"/>
  <c r="O11"/>
  <c r="AO10"/>
  <c r="AN10"/>
  <c r="AM10"/>
  <c r="AL10"/>
  <c r="AK10"/>
  <c r="AJ10"/>
  <c r="AI10"/>
  <c r="AH10"/>
  <c r="AG10"/>
  <c r="AF10"/>
  <c r="AE10"/>
  <c r="AD10"/>
  <c r="AB10"/>
  <c r="O10"/>
  <c r="AO9"/>
  <c r="AN9"/>
  <c r="AM9"/>
  <c r="AL9"/>
  <c r="AK9"/>
  <c r="AJ9"/>
  <c r="AI9"/>
  <c r="AH9"/>
  <c r="AG9"/>
  <c r="AF9"/>
  <c r="AE9"/>
  <c r="AD9"/>
  <c r="AB9"/>
  <c r="O9"/>
  <c r="AO8"/>
  <c r="AN8"/>
  <c r="AM8"/>
  <c r="AL8"/>
  <c r="AK8"/>
  <c r="AJ8"/>
  <c r="AI8"/>
  <c r="AH8"/>
  <c r="AG8"/>
  <c r="AF8"/>
  <c r="AE8"/>
  <c r="AD8"/>
  <c r="AB8"/>
  <c r="O8"/>
  <c r="AO7"/>
  <c r="AN7"/>
  <c r="AM7"/>
  <c r="AL7"/>
  <c r="AK7"/>
  <c r="AJ7"/>
  <c r="AI7"/>
  <c r="AH7"/>
  <c r="AG7"/>
  <c r="AF7"/>
  <c r="AE7"/>
  <c r="AD7"/>
  <c r="AB7"/>
  <c r="O7"/>
  <c r="AO6"/>
  <c r="AN6"/>
  <c r="AM6"/>
  <c r="AL6"/>
  <c r="AK6"/>
  <c r="AJ6"/>
  <c r="AI6"/>
  <c r="AH6"/>
  <c r="AG6"/>
  <c r="AF6"/>
  <c r="AE6"/>
  <c r="AD6"/>
  <c r="AB6"/>
  <c r="O6"/>
  <c r="AO5"/>
  <c r="AN5"/>
  <c r="AM5"/>
  <c r="AL5"/>
  <c r="AK5"/>
  <c r="AJ5"/>
  <c r="AI5"/>
  <c r="AH5"/>
  <c r="AG5"/>
  <c r="AF5"/>
  <c r="AE5"/>
  <c r="AD5"/>
  <c r="AB5"/>
  <c r="O5"/>
  <c r="AB6" i="12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"/>
  <c r="O6"/>
  <c r="AC6" s="1"/>
  <c r="O7"/>
  <c r="AC7" s="1"/>
  <c r="O8"/>
  <c r="AC8" s="1"/>
  <c r="O9"/>
  <c r="AC9" s="1"/>
  <c r="O10"/>
  <c r="AC10" s="1"/>
  <c r="O11"/>
  <c r="AC11" s="1"/>
  <c r="O12"/>
  <c r="AC12" s="1"/>
  <c r="O13"/>
  <c r="AC13" s="1"/>
  <c r="O14"/>
  <c r="AC14" s="1"/>
  <c r="O15"/>
  <c r="AC15" s="1"/>
  <c r="O16"/>
  <c r="AC16" s="1"/>
  <c r="O17"/>
  <c r="O18"/>
  <c r="AC18" s="1"/>
  <c r="O19"/>
  <c r="AC19" s="1"/>
  <c r="O20"/>
  <c r="AC20" s="1"/>
  <c r="O21"/>
  <c r="AC21" s="1"/>
  <c r="O22"/>
  <c r="AC22" s="1"/>
  <c r="O23"/>
  <c r="AC23" s="1"/>
  <c r="O24"/>
  <c r="AC24" s="1"/>
  <c r="O25"/>
  <c r="AC25" s="1"/>
  <c r="O26"/>
  <c r="AC26" s="1"/>
  <c r="O27"/>
  <c r="AC27" s="1"/>
  <c r="O28"/>
  <c r="AC28" s="1"/>
  <c r="O29"/>
  <c r="AC29" s="1"/>
  <c r="O30"/>
  <c r="AC30" s="1"/>
  <c r="O31"/>
  <c r="AC31" s="1"/>
  <c r="O32"/>
  <c r="AC32" s="1"/>
  <c r="O33"/>
  <c r="AC33" s="1"/>
  <c r="O34"/>
  <c r="AC34" s="1"/>
  <c r="O35"/>
  <c r="AC35" s="1"/>
  <c r="O36"/>
  <c r="AC36" s="1"/>
  <c r="O37"/>
  <c r="AC37" s="1"/>
  <c r="O38"/>
  <c r="AC38" s="1"/>
  <c r="O39"/>
  <c r="AC39" s="1"/>
  <c r="O40"/>
  <c r="AC40" s="1"/>
  <c r="O41"/>
  <c r="AC41" s="1"/>
  <c r="O42"/>
  <c r="AC42" s="1"/>
  <c r="O43"/>
  <c r="AC43" s="1"/>
  <c r="O44"/>
  <c r="AC44" s="1"/>
  <c r="O45"/>
  <c r="AC45" s="1"/>
  <c r="O46"/>
  <c r="AC46" s="1"/>
  <c r="O47"/>
  <c r="AC47" s="1"/>
  <c r="O48"/>
  <c r="AC48" s="1"/>
  <c r="O49"/>
  <c r="AC49" s="1"/>
  <c r="O50"/>
  <c r="AC50" s="1"/>
  <c r="O51"/>
  <c r="AC51" s="1"/>
  <c r="O52"/>
  <c r="AC52" s="1"/>
  <c r="O53"/>
  <c r="AC53" s="1"/>
  <c r="O54"/>
  <c r="AC54" s="1"/>
  <c r="O55"/>
  <c r="AC55" s="1"/>
  <c r="O56"/>
  <c r="AC56" s="1"/>
  <c r="O57"/>
  <c r="O5"/>
  <c r="AC5" s="1"/>
  <c r="AO57"/>
  <c r="AN57"/>
  <c r="AM57"/>
  <c r="AL57"/>
  <c r="AK57"/>
  <c r="AJ57"/>
  <c r="AI57"/>
  <c r="AH57"/>
  <c r="AG57"/>
  <c r="AF57"/>
  <c r="AE57"/>
  <c r="AD57"/>
  <c r="AO56"/>
  <c r="AN56"/>
  <c r="AM56"/>
  <c r="AL56"/>
  <c r="AK56"/>
  <c r="AJ56"/>
  <c r="AI56"/>
  <c r="AH56"/>
  <c r="AG56"/>
  <c r="AF56"/>
  <c r="AE56"/>
  <c r="AD56"/>
  <c r="AO55"/>
  <c r="AN55"/>
  <c r="AM55"/>
  <c r="AL55"/>
  <c r="AK55"/>
  <c r="AJ55"/>
  <c r="AI55"/>
  <c r="AH55"/>
  <c r="AG55"/>
  <c r="AF55"/>
  <c r="AE55"/>
  <c r="AD55"/>
  <c r="AO54"/>
  <c r="AN54"/>
  <c r="AM54"/>
  <c r="AL54"/>
  <c r="AK54"/>
  <c r="AJ54"/>
  <c r="AI54"/>
  <c r="AH54"/>
  <c r="AG54"/>
  <c r="AF54"/>
  <c r="AE54"/>
  <c r="AD54"/>
  <c r="AO53"/>
  <c r="AN53"/>
  <c r="AM53"/>
  <c r="AL53"/>
  <c r="AK53"/>
  <c r="AJ53"/>
  <c r="AI53"/>
  <c r="AH53"/>
  <c r="AG53"/>
  <c r="AF53"/>
  <c r="AE53"/>
  <c r="AD53"/>
  <c r="AO52"/>
  <c r="AN52"/>
  <c r="AM52"/>
  <c r="AL52"/>
  <c r="AK52"/>
  <c r="AJ52"/>
  <c r="AI52"/>
  <c r="AH52"/>
  <c r="AG52"/>
  <c r="AF52"/>
  <c r="AE52"/>
  <c r="AD52"/>
  <c r="AO51"/>
  <c r="AN51"/>
  <c r="AM51"/>
  <c r="AL51"/>
  <c r="AK51"/>
  <c r="AJ51"/>
  <c r="AI51"/>
  <c r="AH51"/>
  <c r="AG51"/>
  <c r="AF51"/>
  <c r="AE51"/>
  <c r="AD51"/>
  <c r="AO50"/>
  <c r="AN50"/>
  <c r="AM50"/>
  <c r="AL50"/>
  <c r="AK50"/>
  <c r="AJ50"/>
  <c r="AI50"/>
  <c r="AH50"/>
  <c r="AG50"/>
  <c r="AF50"/>
  <c r="AE50"/>
  <c r="AD50"/>
  <c r="AO49"/>
  <c r="AN49"/>
  <c r="AM49"/>
  <c r="AL49"/>
  <c r="AK49"/>
  <c r="AJ49"/>
  <c r="AI49"/>
  <c r="AH49"/>
  <c r="AG49"/>
  <c r="AF49"/>
  <c r="AE49"/>
  <c r="AD49"/>
  <c r="AO48"/>
  <c r="AN48"/>
  <c r="AM48"/>
  <c r="AL48"/>
  <c r="AK48"/>
  <c r="AJ48"/>
  <c r="AI48"/>
  <c r="AH48"/>
  <c r="AG48"/>
  <c r="AF48"/>
  <c r="AE48"/>
  <c r="AD48"/>
  <c r="AO47"/>
  <c r="AN47"/>
  <c r="AM47"/>
  <c r="AL47"/>
  <c r="AK47"/>
  <c r="AJ47"/>
  <c r="AI47"/>
  <c r="AH47"/>
  <c r="AG47"/>
  <c r="AF47"/>
  <c r="AE47"/>
  <c r="AD47"/>
  <c r="AO46"/>
  <c r="AN46"/>
  <c r="AM46"/>
  <c r="AL46"/>
  <c r="AK46"/>
  <c r="AJ46"/>
  <c r="AI46"/>
  <c r="AH46"/>
  <c r="AG46"/>
  <c r="AF46"/>
  <c r="AE46"/>
  <c r="AD46"/>
  <c r="AO45"/>
  <c r="AN45"/>
  <c r="AM45"/>
  <c r="AL45"/>
  <c r="AK45"/>
  <c r="AJ45"/>
  <c r="AI45"/>
  <c r="AH45"/>
  <c r="AG45"/>
  <c r="AF45"/>
  <c r="AE45"/>
  <c r="AD45"/>
  <c r="AO44"/>
  <c r="AN44"/>
  <c r="AM44"/>
  <c r="AL44"/>
  <c r="AK44"/>
  <c r="AJ44"/>
  <c r="AI44"/>
  <c r="AH44"/>
  <c r="AG44"/>
  <c r="AF44"/>
  <c r="AE44"/>
  <c r="AD44"/>
  <c r="AO43"/>
  <c r="AN43"/>
  <c r="AM43"/>
  <c r="AL43"/>
  <c r="AK43"/>
  <c r="AJ43"/>
  <c r="AI43"/>
  <c r="AH43"/>
  <c r="AG43"/>
  <c r="AF43"/>
  <c r="AE43"/>
  <c r="AD43"/>
  <c r="AO42"/>
  <c r="AN42"/>
  <c r="AM42"/>
  <c r="AL42"/>
  <c r="AK42"/>
  <c r="AJ42"/>
  <c r="AI42"/>
  <c r="AH42"/>
  <c r="AG42"/>
  <c r="AF42"/>
  <c r="AE42"/>
  <c r="AD42"/>
  <c r="AO41"/>
  <c r="AN41"/>
  <c r="AM41"/>
  <c r="AL41"/>
  <c r="AK41"/>
  <c r="AJ41"/>
  <c r="AI41"/>
  <c r="AH41"/>
  <c r="AG41"/>
  <c r="AF41"/>
  <c r="AE41"/>
  <c r="AD41"/>
  <c r="AO40"/>
  <c r="AN40"/>
  <c r="AM40"/>
  <c r="AL40"/>
  <c r="AK40"/>
  <c r="AJ40"/>
  <c r="AI40"/>
  <c r="AH40"/>
  <c r="AG40"/>
  <c r="AF40"/>
  <c r="AE40"/>
  <c r="AD40"/>
  <c r="AO39"/>
  <c r="AN39"/>
  <c r="AM39"/>
  <c r="AL39"/>
  <c r="AK39"/>
  <c r="AJ39"/>
  <c r="AI39"/>
  <c r="AH39"/>
  <c r="AG39"/>
  <c r="AF39"/>
  <c r="AE39"/>
  <c r="AD39"/>
  <c r="AO38"/>
  <c r="AN38"/>
  <c r="AM38"/>
  <c r="AL38"/>
  <c r="AK38"/>
  <c r="AJ38"/>
  <c r="AI38"/>
  <c r="AH38"/>
  <c r="AG38"/>
  <c r="AF38"/>
  <c r="AE38"/>
  <c r="AD38"/>
  <c r="AO37"/>
  <c r="AN37"/>
  <c r="AM37"/>
  <c r="AL37"/>
  <c r="AK37"/>
  <c r="AJ37"/>
  <c r="AI37"/>
  <c r="AH37"/>
  <c r="AG37"/>
  <c r="AF37"/>
  <c r="AE37"/>
  <c r="AD37"/>
  <c r="AO36"/>
  <c r="AN36"/>
  <c r="AM36"/>
  <c r="AL36"/>
  <c r="AK36"/>
  <c r="AJ36"/>
  <c r="AI36"/>
  <c r="AH36"/>
  <c r="AG36"/>
  <c r="AF36"/>
  <c r="AE36"/>
  <c r="AD36"/>
  <c r="AO35"/>
  <c r="AN35"/>
  <c r="AM35"/>
  <c r="AL35"/>
  <c r="AK35"/>
  <c r="AJ35"/>
  <c r="AI35"/>
  <c r="AH35"/>
  <c r="AG35"/>
  <c r="AF35"/>
  <c r="AE35"/>
  <c r="AD35"/>
  <c r="AO34"/>
  <c r="AN34"/>
  <c r="AM34"/>
  <c r="AL34"/>
  <c r="AK34"/>
  <c r="AJ34"/>
  <c r="AI34"/>
  <c r="AH34"/>
  <c r="AG34"/>
  <c r="AF34"/>
  <c r="AE34"/>
  <c r="AD34"/>
  <c r="AO33"/>
  <c r="AN33"/>
  <c r="AM33"/>
  <c r="AL33"/>
  <c r="AK33"/>
  <c r="AJ33"/>
  <c r="AI33"/>
  <c r="AH33"/>
  <c r="AG33"/>
  <c r="AF33"/>
  <c r="AE33"/>
  <c r="AD33"/>
  <c r="AO32"/>
  <c r="AN32"/>
  <c r="AM32"/>
  <c r="AL32"/>
  <c r="AK32"/>
  <c r="AJ32"/>
  <c r="AI32"/>
  <c r="AH32"/>
  <c r="AG32"/>
  <c r="AF32"/>
  <c r="AE32"/>
  <c r="AD32"/>
  <c r="AO31"/>
  <c r="AN31"/>
  <c r="AM31"/>
  <c r="AL31"/>
  <c r="AK31"/>
  <c r="AJ31"/>
  <c r="AI31"/>
  <c r="AH31"/>
  <c r="AG31"/>
  <c r="AF31"/>
  <c r="AE31"/>
  <c r="AD31"/>
  <c r="AO30"/>
  <c r="AN30"/>
  <c r="AM30"/>
  <c r="AL30"/>
  <c r="AK30"/>
  <c r="AJ30"/>
  <c r="AI30"/>
  <c r="AH30"/>
  <c r="AG30"/>
  <c r="AF30"/>
  <c r="AE30"/>
  <c r="AD30"/>
  <c r="AO29"/>
  <c r="AN29"/>
  <c r="AM29"/>
  <c r="AL29"/>
  <c r="AK29"/>
  <c r="AJ29"/>
  <c r="AI29"/>
  <c r="AH29"/>
  <c r="AG29"/>
  <c r="AF29"/>
  <c r="AE29"/>
  <c r="AD29"/>
  <c r="AO28"/>
  <c r="AN28"/>
  <c r="AM28"/>
  <c r="AL28"/>
  <c r="AK28"/>
  <c r="AJ28"/>
  <c r="AI28"/>
  <c r="AH28"/>
  <c r="AG28"/>
  <c r="AF28"/>
  <c r="AE28"/>
  <c r="AD28"/>
  <c r="AO27"/>
  <c r="AN27"/>
  <c r="AM27"/>
  <c r="AL27"/>
  <c r="AK27"/>
  <c r="AJ27"/>
  <c r="AI27"/>
  <c r="AH27"/>
  <c r="AG27"/>
  <c r="AF27"/>
  <c r="AE27"/>
  <c r="AD27"/>
  <c r="AO26"/>
  <c r="AN26"/>
  <c r="AM26"/>
  <c r="AL26"/>
  <c r="AK26"/>
  <c r="AJ26"/>
  <c r="AI26"/>
  <c r="AH26"/>
  <c r="AG26"/>
  <c r="AF26"/>
  <c r="AE26"/>
  <c r="AD26"/>
  <c r="AO25"/>
  <c r="AN25"/>
  <c r="AM25"/>
  <c r="AL25"/>
  <c r="AK25"/>
  <c r="AJ25"/>
  <c r="AI25"/>
  <c r="AH25"/>
  <c r="AG25"/>
  <c r="AF25"/>
  <c r="AE25"/>
  <c r="AD25"/>
  <c r="AO24"/>
  <c r="AN24"/>
  <c r="AM24"/>
  <c r="AL24"/>
  <c r="AK24"/>
  <c r="AJ24"/>
  <c r="AI24"/>
  <c r="AH24"/>
  <c r="AG24"/>
  <c r="AF24"/>
  <c r="AE24"/>
  <c r="AD24"/>
  <c r="AO23"/>
  <c r="AN23"/>
  <c r="AM23"/>
  <c r="AL23"/>
  <c r="AK23"/>
  <c r="AJ23"/>
  <c r="AI23"/>
  <c r="AH23"/>
  <c r="AG23"/>
  <c r="AF23"/>
  <c r="AE23"/>
  <c r="AD23"/>
  <c r="AO22"/>
  <c r="AN22"/>
  <c r="AM22"/>
  <c r="AL22"/>
  <c r="AK22"/>
  <c r="AJ22"/>
  <c r="AI22"/>
  <c r="AH22"/>
  <c r="AG22"/>
  <c r="AF22"/>
  <c r="AE22"/>
  <c r="AD22"/>
  <c r="AO21"/>
  <c r="AN21"/>
  <c r="AM21"/>
  <c r="AL21"/>
  <c r="AK21"/>
  <c r="AJ21"/>
  <c r="AI21"/>
  <c r="AH21"/>
  <c r="AG21"/>
  <c r="AF21"/>
  <c r="AE21"/>
  <c r="AD21"/>
  <c r="AO20"/>
  <c r="AN20"/>
  <c r="AM20"/>
  <c r="AL20"/>
  <c r="AK20"/>
  <c r="AJ20"/>
  <c r="AI20"/>
  <c r="AH20"/>
  <c r="AG20"/>
  <c r="AF20"/>
  <c r="AE20"/>
  <c r="AD20"/>
  <c r="AO19"/>
  <c r="AN19"/>
  <c r="AM19"/>
  <c r="AL19"/>
  <c r="AK19"/>
  <c r="AJ19"/>
  <c r="AI19"/>
  <c r="AH19"/>
  <c r="AG19"/>
  <c r="AF19"/>
  <c r="AE19"/>
  <c r="AD19"/>
  <c r="AO18"/>
  <c r="AN18"/>
  <c r="AM18"/>
  <c r="AL18"/>
  <c r="AK18"/>
  <c r="AJ18"/>
  <c r="AI18"/>
  <c r="AH18"/>
  <c r="AG18"/>
  <c r="AF18"/>
  <c r="AE18"/>
  <c r="AD18"/>
  <c r="AO17"/>
  <c r="AN17"/>
  <c r="AM17"/>
  <c r="AL17"/>
  <c r="AK17"/>
  <c r="AJ17"/>
  <c r="AI17"/>
  <c r="AH17"/>
  <c r="AG17"/>
  <c r="AF17"/>
  <c r="AE17"/>
  <c r="AD17"/>
  <c r="AO16"/>
  <c r="AN16"/>
  <c r="AM16"/>
  <c r="AL16"/>
  <c r="AK16"/>
  <c r="AJ16"/>
  <c r="AI16"/>
  <c r="AH16"/>
  <c r="AG16"/>
  <c r="AF16"/>
  <c r="AE16"/>
  <c r="AD16"/>
  <c r="AO15"/>
  <c r="AN15"/>
  <c r="AM15"/>
  <c r="AL15"/>
  <c r="AK15"/>
  <c r="AJ15"/>
  <c r="AI15"/>
  <c r="AH15"/>
  <c r="AG15"/>
  <c r="AF15"/>
  <c r="AE15"/>
  <c r="AD15"/>
  <c r="AO14"/>
  <c r="AN14"/>
  <c r="AM14"/>
  <c r="AL14"/>
  <c r="AK14"/>
  <c r="AJ14"/>
  <c r="AI14"/>
  <c r="AH14"/>
  <c r="AG14"/>
  <c r="AF14"/>
  <c r="AE14"/>
  <c r="AD14"/>
  <c r="AO13"/>
  <c r="AN13"/>
  <c r="AM13"/>
  <c r="AL13"/>
  <c r="AK13"/>
  <c r="AJ13"/>
  <c r="AI13"/>
  <c r="AH13"/>
  <c r="AG13"/>
  <c r="AF13"/>
  <c r="AE13"/>
  <c r="AD13"/>
  <c r="AO12"/>
  <c r="AN12"/>
  <c r="AM12"/>
  <c r="AL12"/>
  <c r="AK12"/>
  <c r="AJ12"/>
  <c r="AI12"/>
  <c r="AH12"/>
  <c r="AG12"/>
  <c r="AF12"/>
  <c r="AE12"/>
  <c r="AD12"/>
  <c r="AO11"/>
  <c r="AN11"/>
  <c r="AM11"/>
  <c r="AL11"/>
  <c r="AK11"/>
  <c r="AJ11"/>
  <c r="AI11"/>
  <c r="AH11"/>
  <c r="AG11"/>
  <c r="AF11"/>
  <c r="AE11"/>
  <c r="AD11"/>
  <c r="AO10"/>
  <c r="AN10"/>
  <c r="AM10"/>
  <c r="AL10"/>
  <c r="AK10"/>
  <c r="AJ10"/>
  <c r="AI10"/>
  <c r="AH10"/>
  <c r="AG10"/>
  <c r="AF10"/>
  <c r="AE10"/>
  <c r="AD10"/>
  <c r="AO9"/>
  <c r="AN9"/>
  <c r="AM9"/>
  <c r="AL9"/>
  <c r="AK9"/>
  <c r="AJ9"/>
  <c r="AI9"/>
  <c r="AH9"/>
  <c r="AG9"/>
  <c r="AF9"/>
  <c r="AE9"/>
  <c r="AD9"/>
  <c r="AO8"/>
  <c r="AN8"/>
  <c r="AM8"/>
  <c r="AL8"/>
  <c r="AK8"/>
  <c r="AJ8"/>
  <c r="AI8"/>
  <c r="AH8"/>
  <c r="AG8"/>
  <c r="AF8"/>
  <c r="AE8"/>
  <c r="AD8"/>
  <c r="AO7"/>
  <c r="AN7"/>
  <c r="AM7"/>
  <c r="AL7"/>
  <c r="AK7"/>
  <c r="AJ7"/>
  <c r="AI7"/>
  <c r="AH7"/>
  <c r="AG7"/>
  <c r="AF7"/>
  <c r="AE7"/>
  <c r="AD7"/>
  <c r="AO6"/>
  <c r="AN6"/>
  <c r="AM6"/>
  <c r="AL6"/>
  <c r="AK6"/>
  <c r="AJ6"/>
  <c r="AI6"/>
  <c r="AH6"/>
  <c r="AG6"/>
  <c r="AF6"/>
  <c r="AE6"/>
  <c r="AD6"/>
  <c r="AO5"/>
  <c r="AN5"/>
  <c r="AM5"/>
  <c r="AL5"/>
  <c r="AK5"/>
  <c r="AJ5"/>
  <c r="AI5"/>
  <c r="AH5"/>
  <c r="AG5"/>
  <c r="AF5"/>
  <c r="AE5"/>
  <c r="AD5"/>
  <c r="AM32" i="10"/>
  <c r="AM33"/>
  <c r="AM34"/>
  <c r="AM35"/>
  <c r="AM36"/>
  <c r="AM37"/>
  <c r="AM38"/>
  <c r="AM39"/>
  <c r="AM40"/>
  <c r="AM41"/>
  <c r="AM42"/>
  <c r="AM43"/>
  <c r="AM44"/>
  <c r="AM45"/>
  <c r="AM46"/>
  <c r="AM47"/>
  <c r="AM49"/>
  <c r="AM50"/>
  <c r="AM51"/>
  <c r="AM52"/>
  <c r="AM53"/>
  <c r="AM54"/>
  <c r="AM55"/>
  <c r="AM56"/>
  <c r="AM57"/>
  <c r="AM58"/>
  <c r="AM59"/>
  <c r="AF59"/>
  <c r="AO57"/>
  <c r="AN57"/>
  <c r="AL57"/>
  <c r="AK57"/>
  <c r="AJ57"/>
  <c r="AD57"/>
  <c r="AE57"/>
  <c r="O57"/>
  <c r="AF57"/>
  <c r="AG57"/>
  <c r="AH57"/>
  <c r="AB57"/>
  <c r="AI57"/>
  <c r="AO59"/>
  <c r="AN59"/>
  <c r="AL59"/>
  <c r="AK59"/>
  <c r="AJ59"/>
  <c r="AI59"/>
  <c r="AH59"/>
  <c r="AG59"/>
  <c r="AE59"/>
  <c r="AD59"/>
  <c r="AB59"/>
  <c r="O59"/>
  <c r="AO58"/>
  <c r="AN58"/>
  <c r="AL58"/>
  <c r="AK58"/>
  <c r="AJ58"/>
  <c r="AI58"/>
  <c r="AH58"/>
  <c r="AG58"/>
  <c r="AF58"/>
  <c r="AE58"/>
  <c r="AD58"/>
  <c r="AB58"/>
  <c r="O58"/>
  <c r="AO56"/>
  <c r="AN56"/>
  <c r="AL56"/>
  <c r="AK56"/>
  <c r="AJ56"/>
  <c r="AI56"/>
  <c r="AH56"/>
  <c r="AG56"/>
  <c r="AF56"/>
  <c r="AE56"/>
  <c r="AD56"/>
  <c r="AB56"/>
  <c r="O56"/>
  <c r="AO55"/>
  <c r="AN55"/>
  <c r="AL55"/>
  <c r="AK55"/>
  <c r="AJ55"/>
  <c r="AI55"/>
  <c r="AH55"/>
  <c r="AG55"/>
  <c r="AF55"/>
  <c r="AE55"/>
  <c r="AD55"/>
  <c r="AB55"/>
  <c r="O55"/>
  <c r="AO54"/>
  <c r="AN54"/>
  <c r="AL54"/>
  <c r="AK54"/>
  <c r="AJ54"/>
  <c r="AI54"/>
  <c r="AH54"/>
  <c r="AG54"/>
  <c r="AF54"/>
  <c r="AE54"/>
  <c r="AD54"/>
  <c r="AB54"/>
  <c r="O54"/>
  <c r="AO53"/>
  <c r="AN53"/>
  <c r="AL53"/>
  <c r="AK53"/>
  <c r="AJ53"/>
  <c r="AI53"/>
  <c r="AH53"/>
  <c r="AG53"/>
  <c r="AF53"/>
  <c r="AE53"/>
  <c r="AD53"/>
  <c r="AB53"/>
  <c r="O53"/>
  <c r="AO52"/>
  <c r="AN52"/>
  <c r="AL52"/>
  <c r="AK52"/>
  <c r="AJ52"/>
  <c r="AI52"/>
  <c r="AH52"/>
  <c r="AG52"/>
  <c r="AF52"/>
  <c r="AE52"/>
  <c r="AD52"/>
  <c r="AB52"/>
  <c r="O52"/>
  <c r="AO51"/>
  <c r="AN51"/>
  <c r="AL51"/>
  <c r="AK51"/>
  <c r="AJ51"/>
  <c r="AI51"/>
  <c r="AH51"/>
  <c r="AG51"/>
  <c r="AF51"/>
  <c r="AE51"/>
  <c r="AD51"/>
  <c r="AB51"/>
  <c r="O51"/>
  <c r="AO50"/>
  <c r="AN50"/>
  <c r="AL50"/>
  <c r="AK50"/>
  <c r="AJ50"/>
  <c r="AI50"/>
  <c r="AH50"/>
  <c r="AG50"/>
  <c r="AF50"/>
  <c r="AE50"/>
  <c r="AD50"/>
  <c r="AB50"/>
  <c r="O50"/>
  <c r="AO49"/>
  <c r="AN49"/>
  <c r="AL49"/>
  <c r="AK49"/>
  <c r="AJ49"/>
  <c r="AI49"/>
  <c r="AH49"/>
  <c r="AG49"/>
  <c r="AF49"/>
  <c r="AE49"/>
  <c r="AD49"/>
  <c r="AB49"/>
  <c r="O49"/>
  <c r="AO47"/>
  <c r="AN47"/>
  <c r="AL47"/>
  <c r="AK47"/>
  <c r="AJ47"/>
  <c r="AI47"/>
  <c r="AH47"/>
  <c r="AG47"/>
  <c r="AF47"/>
  <c r="AE47"/>
  <c r="AD47"/>
  <c r="AB47"/>
  <c r="O47"/>
  <c r="AO46"/>
  <c r="AN46"/>
  <c r="AL46"/>
  <c r="AK46"/>
  <c r="AJ46"/>
  <c r="AI46"/>
  <c r="AH46"/>
  <c r="AG46"/>
  <c r="AF46"/>
  <c r="AE46"/>
  <c r="AD46"/>
  <c r="AB46"/>
  <c r="O46"/>
  <c r="AO45"/>
  <c r="AN45"/>
  <c r="AL45"/>
  <c r="AK45"/>
  <c r="AJ45"/>
  <c r="AI45"/>
  <c r="AH45"/>
  <c r="AG45"/>
  <c r="AF45"/>
  <c r="AE45"/>
  <c r="AD45"/>
  <c r="AB45"/>
  <c r="O45"/>
  <c r="AO44"/>
  <c r="AN44"/>
  <c r="AL44"/>
  <c r="AK44"/>
  <c r="AJ44"/>
  <c r="AI44"/>
  <c r="AH44"/>
  <c r="AG44"/>
  <c r="AF44"/>
  <c r="AE44"/>
  <c r="AD44"/>
  <c r="AB44"/>
  <c r="O44"/>
  <c r="AO43"/>
  <c r="AN43"/>
  <c r="AL43"/>
  <c r="AK43"/>
  <c r="AJ43"/>
  <c r="AI43"/>
  <c r="AH43"/>
  <c r="AG43"/>
  <c r="AF43"/>
  <c r="AE43"/>
  <c r="AD43"/>
  <c r="AB43"/>
  <c r="O43"/>
  <c r="AO42"/>
  <c r="AN42"/>
  <c r="AL42"/>
  <c r="AK42"/>
  <c r="AJ42"/>
  <c r="AI42"/>
  <c r="AH42"/>
  <c r="AG42"/>
  <c r="AF42"/>
  <c r="AE42"/>
  <c r="AD42"/>
  <c r="AB42"/>
  <c r="O42"/>
  <c r="AO41"/>
  <c r="AN41"/>
  <c r="AL41"/>
  <c r="AK41"/>
  <c r="AJ41"/>
  <c r="AI41"/>
  <c r="AH41"/>
  <c r="AG41"/>
  <c r="AF41"/>
  <c r="AE41"/>
  <c r="AD41"/>
  <c r="AB41"/>
  <c r="O41"/>
  <c r="AO40"/>
  <c r="AN40"/>
  <c r="AL40"/>
  <c r="AK40"/>
  <c r="AJ40"/>
  <c r="AI40"/>
  <c r="AH40"/>
  <c r="AG40"/>
  <c r="AF40"/>
  <c r="AE40"/>
  <c r="AD40"/>
  <c r="AB40"/>
  <c r="O40"/>
  <c r="AO39"/>
  <c r="AN39"/>
  <c r="AL39"/>
  <c r="AK39"/>
  <c r="AJ39"/>
  <c r="AI39"/>
  <c r="AH39"/>
  <c r="AG39"/>
  <c r="AF39"/>
  <c r="AE39"/>
  <c r="AD39"/>
  <c r="AB39"/>
  <c r="O39"/>
  <c r="AO38"/>
  <c r="AN38"/>
  <c r="AL38"/>
  <c r="AK38"/>
  <c r="AJ38"/>
  <c r="AI38"/>
  <c r="AH38"/>
  <c r="AG38"/>
  <c r="AF38"/>
  <c r="AE38"/>
  <c r="AD38"/>
  <c r="AB38"/>
  <c r="O38"/>
  <c r="AO37"/>
  <c r="AN37"/>
  <c r="AL37"/>
  <c r="AK37"/>
  <c r="AJ37"/>
  <c r="AI37"/>
  <c r="AH37"/>
  <c r="AG37"/>
  <c r="AF37"/>
  <c r="AE37"/>
  <c r="AD37"/>
  <c r="AB37"/>
  <c r="O37"/>
  <c r="AO36"/>
  <c r="AN36"/>
  <c r="AL36"/>
  <c r="AK36"/>
  <c r="AJ36"/>
  <c r="AI36"/>
  <c r="AH36"/>
  <c r="AG36"/>
  <c r="AF36"/>
  <c r="AE36"/>
  <c r="AD36"/>
  <c r="AB36"/>
  <c r="O36"/>
  <c r="AO35"/>
  <c r="AN35"/>
  <c r="AL35"/>
  <c r="AK35"/>
  <c r="AJ35"/>
  <c r="AI35"/>
  <c r="AH35"/>
  <c r="AG35"/>
  <c r="AF35"/>
  <c r="AE35"/>
  <c r="AD35"/>
  <c r="AB35"/>
  <c r="O35"/>
  <c r="AO34"/>
  <c r="AN34"/>
  <c r="AL34"/>
  <c r="AK34"/>
  <c r="AJ34"/>
  <c r="AI34"/>
  <c r="AH34"/>
  <c r="AG34"/>
  <c r="AF34"/>
  <c r="AE34"/>
  <c r="AD34"/>
  <c r="AB34"/>
  <c r="O34"/>
  <c r="AO33"/>
  <c r="AN33"/>
  <c r="AL33"/>
  <c r="AK33"/>
  <c r="AJ33"/>
  <c r="AI33"/>
  <c r="AH33"/>
  <c r="AG33"/>
  <c r="AF33"/>
  <c r="AE33"/>
  <c r="AD33"/>
  <c r="AB33"/>
  <c r="O33"/>
  <c r="AO32"/>
  <c r="AN32"/>
  <c r="AL32"/>
  <c r="AK32"/>
  <c r="AJ32"/>
  <c r="AI32"/>
  <c r="AH32"/>
  <c r="AG32"/>
  <c r="AF32"/>
  <c r="AE32"/>
  <c r="AD32"/>
  <c r="AB32"/>
  <c r="O32"/>
  <c r="AO31"/>
  <c r="AN31"/>
  <c r="AM31"/>
  <c r="AL31"/>
  <c r="AK31"/>
  <c r="AJ31"/>
  <c r="AI31"/>
  <c r="AH31"/>
  <c r="AG31"/>
  <c r="AF31"/>
  <c r="AE31"/>
  <c r="AD31"/>
  <c r="AB31"/>
  <c r="O31"/>
  <c r="AO30"/>
  <c r="AN30"/>
  <c r="AM30"/>
  <c r="AL30"/>
  <c r="AK30"/>
  <c r="AJ30"/>
  <c r="AI30"/>
  <c r="AH30"/>
  <c r="AG30"/>
  <c r="AF30"/>
  <c r="AE30"/>
  <c r="AD30"/>
  <c r="AB30"/>
  <c r="O30"/>
  <c r="AO29"/>
  <c r="AN29"/>
  <c r="AM29"/>
  <c r="AL29"/>
  <c r="AK29"/>
  <c r="AJ29"/>
  <c r="AI29"/>
  <c r="AH29"/>
  <c r="AG29"/>
  <c r="AF29"/>
  <c r="AE29"/>
  <c r="AD29"/>
  <c r="AB29"/>
  <c r="O29"/>
  <c r="AO28"/>
  <c r="AN28"/>
  <c r="AM28"/>
  <c r="AL28"/>
  <c r="AK28"/>
  <c r="AJ28"/>
  <c r="AI28"/>
  <c r="AH28"/>
  <c r="AG28"/>
  <c r="AF28"/>
  <c r="AE28"/>
  <c r="AD28"/>
  <c r="AB28"/>
  <c r="O28"/>
  <c r="AO27"/>
  <c r="AN27"/>
  <c r="AM27"/>
  <c r="AL27"/>
  <c r="AK27"/>
  <c r="AJ27"/>
  <c r="AI27"/>
  <c r="AH27"/>
  <c r="AG27"/>
  <c r="AF27"/>
  <c r="AE27"/>
  <c r="AD27"/>
  <c r="AB27"/>
  <c r="O27"/>
  <c r="AO26"/>
  <c r="AN26"/>
  <c r="AM26"/>
  <c r="AL26"/>
  <c r="AK26"/>
  <c r="AJ26"/>
  <c r="AI26"/>
  <c r="AH26"/>
  <c r="AG26"/>
  <c r="AF26"/>
  <c r="AE26"/>
  <c r="AD26"/>
  <c r="AB26"/>
  <c r="O26"/>
  <c r="AO25"/>
  <c r="AN25"/>
  <c r="AM25"/>
  <c r="AL25"/>
  <c r="AK25"/>
  <c r="AJ25"/>
  <c r="AI25"/>
  <c r="AH25"/>
  <c r="AG25"/>
  <c r="AF25"/>
  <c r="AE25"/>
  <c r="AD25"/>
  <c r="AB25"/>
  <c r="O25"/>
  <c r="AO24"/>
  <c r="AN24"/>
  <c r="AM24"/>
  <c r="AL24"/>
  <c r="AK24"/>
  <c r="AJ24"/>
  <c r="AI24"/>
  <c r="AH24"/>
  <c r="AG24"/>
  <c r="AF24"/>
  <c r="AE24"/>
  <c r="AD24"/>
  <c r="AB24"/>
  <c r="O24"/>
  <c r="AO23"/>
  <c r="AN23"/>
  <c r="AM23"/>
  <c r="AL23"/>
  <c r="AK23"/>
  <c r="AJ23"/>
  <c r="AI23"/>
  <c r="AH23"/>
  <c r="AG23"/>
  <c r="AF23"/>
  <c r="AE23"/>
  <c r="AD23"/>
  <c r="AB23"/>
  <c r="O23"/>
  <c r="AO22"/>
  <c r="AN22"/>
  <c r="AM22"/>
  <c r="AL22"/>
  <c r="AK22"/>
  <c r="AJ22"/>
  <c r="AI22"/>
  <c r="AH22"/>
  <c r="AG22"/>
  <c r="AF22"/>
  <c r="AE22"/>
  <c r="AD22"/>
  <c r="AB22"/>
  <c r="O22"/>
  <c r="AO21"/>
  <c r="AN21"/>
  <c r="AM21"/>
  <c r="AL21"/>
  <c r="AK21"/>
  <c r="AJ21"/>
  <c r="AI21"/>
  <c r="AH21"/>
  <c r="AG21"/>
  <c r="AF21"/>
  <c r="AE21"/>
  <c r="AD21"/>
  <c r="AB21"/>
  <c r="O21"/>
  <c r="AO20"/>
  <c r="AN20"/>
  <c r="AM20"/>
  <c r="AL20"/>
  <c r="AK20"/>
  <c r="AJ20"/>
  <c r="AI20"/>
  <c r="AH20"/>
  <c r="AG20"/>
  <c r="AF20"/>
  <c r="AE20"/>
  <c r="AD20"/>
  <c r="AB20"/>
  <c r="O20"/>
  <c r="AO19"/>
  <c r="AN19"/>
  <c r="AM19"/>
  <c r="AL19"/>
  <c r="AK19"/>
  <c r="AJ19"/>
  <c r="AI19"/>
  <c r="AH19"/>
  <c r="AG19"/>
  <c r="AF19"/>
  <c r="AE19"/>
  <c r="AD19"/>
  <c r="AB19"/>
  <c r="O19"/>
  <c r="AO18"/>
  <c r="AN18"/>
  <c r="AM18"/>
  <c r="AL18"/>
  <c r="AK18"/>
  <c r="AJ18"/>
  <c r="AI18"/>
  <c r="AH18"/>
  <c r="AG18"/>
  <c r="AF18"/>
  <c r="AE18"/>
  <c r="AD18"/>
  <c r="AB18"/>
  <c r="O18"/>
  <c r="AO17"/>
  <c r="AN17"/>
  <c r="AM17"/>
  <c r="AL17"/>
  <c r="AK17"/>
  <c r="AJ17"/>
  <c r="AI17"/>
  <c r="AH17"/>
  <c r="AG17"/>
  <c r="AF17"/>
  <c r="AE17"/>
  <c r="AD17"/>
  <c r="AB17"/>
  <c r="O17"/>
  <c r="AO16"/>
  <c r="AN16"/>
  <c r="AM16"/>
  <c r="AL16"/>
  <c r="AK16"/>
  <c r="AJ16"/>
  <c r="AI16"/>
  <c r="AH16"/>
  <c r="AG16"/>
  <c r="AF16"/>
  <c r="AE16"/>
  <c r="AD16"/>
  <c r="AB16"/>
  <c r="O16"/>
  <c r="AO15"/>
  <c r="AN15"/>
  <c r="AM15"/>
  <c r="AL15"/>
  <c r="AK15"/>
  <c r="AJ15"/>
  <c r="AI15"/>
  <c r="AH15"/>
  <c r="AG15"/>
  <c r="AF15"/>
  <c r="AE15"/>
  <c r="AD15"/>
  <c r="AB15"/>
  <c r="O15"/>
  <c r="AO14"/>
  <c r="AN14"/>
  <c r="AM14"/>
  <c r="AL14"/>
  <c r="AK14"/>
  <c r="AJ14"/>
  <c r="AI14"/>
  <c r="AH14"/>
  <c r="AG14"/>
  <c r="AF14"/>
  <c r="AE14"/>
  <c r="AD14"/>
  <c r="AB14"/>
  <c r="O14"/>
  <c r="AO13"/>
  <c r="AN13"/>
  <c r="AM13"/>
  <c r="AL13"/>
  <c r="AK13"/>
  <c r="AJ13"/>
  <c r="AI13"/>
  <c r="AH13"/>
  <c r="AG13"/>
  <c r="AF13"/>
  <c r="AE13"/>
  <c r="AD13"/>
  <c r="AB13"/>
  <c r="O13"/>
  <c r="AO12"/>
  <c r="AN12"/>
  <c r="AM12"/>
  <c r="AL12"/>
  <c r="AK12"/>
  <c r="AJ12"/>
  <c r="AI12"/>
  <c r="AH12"/>
  <c r="AG12"/>
  <c r="AF12"/>
  <c r="AE12"/>
  <c r="AD12"/>
  <c r="AB12"/>
  <c r="O12"/>
  <c r="AO11"/>
  <c r="AN11"/>
  <c r="AM11"/>
  <c r="AL11"/>
  <c r="AK11"/>
  <c r="AJ11"/>
  <c r="AI11"/>
  <c r="AH11"/>
  <c r="AG11"/>
  <c r="AF11"/>
  <c r="AE11"/>
  <c r="AD11"/>
  <c r="AB11"/>
  <c r="O11"/>
  <c r="AO10"/>
  <c r="AN10"/>
  <c r="AM10"/>
  <c r="AL10"/>
  <c r="AK10"/>
  <c r="AJ10"/>
  <c r="AI10"/>
  <c r="AH10"/>
  <c r="AG10"/>
  <c r="AF10"/>
  <c r="AE10"/>
  <c r="AD10"/>
  <c r="AB10"/>
  <c r="O10"/>
  <c r="AO9"/>
  <c r="AN9"/>
  <c r="AM9"/>
  <c r="AL9"/>
  <c r="AK9"/>
  <c r="AJ9"/>
  <c r="AI9"/>
  <c r="AH9"/>
  <c r="AG9"/>
  <c r="AF9"/>
  <c r="AE9"/>
  <c r="AD9"/>
  <c r="AB9"/>
  <c r="O9"/>
  <c r="AO8"/>
  <c r="AN8"/>
  <c r="AM8"/>
  <c r="AL8"/>
  <c r="AK8"/>
  <c r="AJ8"/>
  <c r="AI8"/>
  <c r="AH8"/>
  <c r="AG8"/>
  <c r="AF8"/>
  <c r="AE8"/>
  <c r="AD8"/>
  <c r="AB8"/>
  <c r="O8"/>
  <c r="AO7"/>
  <c r="AN7"/>
  <c r="AM7"/>
  <c r="AL7"/>
  <c r="AK7"/>
  <c r="AJ7"/>
  <c r="AI7"/>
  <c r="AH7"/>
  <c r="AG7"/>
  <c r="AF7"/>
  <c r="AE7"/>
  <c r="AD7"/>
  <c r="AB7"/>
  <c r="O7"/>
  <c r="AO6"/>
  <c r="AN6"/>
  <c r="AM6"/>
  <c r="AL6"/>
  <c r="AK6"/>
  <c r="AJ6"/>
  <c r="AI6"/>
  <c r="AH6"/>
  <c r="AG6"/>
  <c r="AF6"/>
  <c r="AE6"/>
  <c r="AD6"/>
  <c r="AB6"/>
  <c r="O6"/>
  <c r="AO5"/>
  <c r="AN5"/>
  <c r="AM5"/>
  <c r="AL5"/>
  <c r="AK5"/>
  <c r="AJ5"/>
  <c r="AI5"/>
  <c r="AH5"/>
  <c r="AG5"/>
  <c r="AF5"/>
  <c r="AE5"/>
  <c r="AD5"/>
  <c r="AB5"/>
  <c r="O5"/>
  <c r="AB6" i="8"/>
  <c r="AB7"/>
  <c r="AB8"/>
  <c r="AB9"/>
  <c r="AB10"/>
  <c r="AB11"/>
  <c r="AB12"/>
  <c r="AB13"/>
  <c r="AB14"/>
  <c r="AB15"/>
  <c r="AB16"/>
  <c r="AB17"/>
  <c r="AB18"/>
  <c r="AC18" s="1"/>
  <c r="AB19"/>
  <c r="AC19" s="1"/>
  <c r="AB20"/>
  <c r="AB21"/>
  <c r="AB22"/>
  <c r="AB23"/>
  <c r="AC23" s="1"/>
  <c r="AB24"/>
  <c r="AB25"/>
  <c r="AB26"/>
  <c r="AB27"/>
  <c r="AC27" s="1"/>
  <c r="AB28"/>
  <c r="AB29"/>
  <c r="AB30"/>
  <c r="AB31"/>
  <c r="AC31" s="1"/>
  <c r="AB32"/>
  <c r="AB33"/>
  <c r="AB34"/>
  <c r="AB35"/>
  <c r="AC35" s="1"/>
  <c r="AB36"/>
  <c r="AB37"/>
  <c r="AB38"/>
  <c r="AB39"/>
  <c r="AB40"/>
  <c r="AB41"/>
  <c r="AB42"/>
  <c r="AB43"/>
  <c r="AB44"/>
  <c r="AB45"/>
  <c r="AC45" s="1"/>
  <c r="AB46"/>
  <c r="AB47"/>
  <c r="AB48"/>
  <c r="AB49"/>
  <c r="AB50"/>
  <c r="AB51"/>
  <c r="AB52"/>
  <c r="AB53"/>
  <c r="AB54"/>
  <c r="AB55"/>
  <c r="AC55" s="1"/>
  <c r="AB56"/>
  <c r="AB57"/>
  <c r="AB58"/>
  <c r="AB59"/>
  <c r="AB60"/>
  <c r="AB61"/>
  <c r="AB62"/>
  <c r="AC62" s="1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C79" s="1"/>
  <c r="AB80"/>
  <c r="AB81"/>
  <c r="AB82"/>
  <c r="AB83"/>
  <c r="AC83" s="1"/>
  <c r="AB84"/>
  <c r="AB85"/>
  <c r="AB86"/>
  <c r="AB87"/>
  <c r="AC87" s="1"/>
  <c r="AB88"/>
  <c r="AB89"/>
  <c r="AC89" s="1"/>
  <c r="AB90"/>
  <c r="AB91"/>
  <c r="AB92"/>
  <c r="AB93"/>
  <c r="AC93" s="1"/>
  <c r="AB94"/>
  <c r="AB95"/>
  <c r="AB96"/>
  <c r="AB97"/>
  <c r="AB98"/>
  <c r="AB99"/>
  <c r="AC99" s="1"/>
  <c r="AB100"/>
  <c r="AB101"/>
  <c r="AB102"/>
  <c r="AB103"/>
  <c r="AB104"/>
  <c r="AB105"/>
  <c r="AB106"/>
  <c r="AB107"/>
  <c r="AB108"/>
  <c r="AC108" s="1"/>
  <c r="AB109"/>
  <c r="AB110"/>
  <c r="AB111"/>
  <c r="AB112"/>
  <c r="AC112" s="1"/>
  <c r="AB113"/>
  <c r="AB114"/>
  <c r="AB115"/>
  <c r="AB116"/>
  <c r="AC116" s="1"/>
  <c r="AB117"/>
  <c r="AB5"/>
  <c r="AO117"/>
  <c r="AN117"/>
  <c r="AM117"/>
  <c r="AL117"/>
  <c r="AK117"/>
  <c r="AJ117"/>
  <c r="AI117"/>
  <c r="AH117"/>
  <c r="AG117"/>
  <c r="AF117"/>
  <c r="AE117"/>
  <c r="AD117"/>
  <c r="O117"/>
  <c r="AO116"/>
  <c r="AN116"/>
  <c r="AM116"/>
  <c r="AL116"/>
  <c r="AK116"/>
  <c r="AJ116"/>
  <c r="AI116"/>
  <c r="AH116"/>
  <c r="AG116"/>
  <c r="AF116"/>
  <c r="AE116"/>
  <c r="AD116"/>
  <c r="O116"/>
  <c r="AO115"/>
  <c r="AN115"/>
  <c r="AM115"/>
  <c r="AL115"/>
  <c r="AK115"/>
  <c r="AJ115"/>
  <c r="AI115"/>
  <c r="AH115"/>
  <c r="AG115"/>
  <c r="AF115"/>
  <c r="AE115"/>
  <c r="AD115"/>
  <c r="O115"/>
  <c r="AC115"/>
  <c r="AO114"/>
  <c r="AN114"/>
  <c r="AM114"/>
  <c r="AL114"/>
  <c r="AK114"/>
  <c r="AJ114"/>
  <c r="AI114"/>
  <c r="AH114"/>
  <c r="AG114"/>
  <c r="AF114"/>
  <c r="AE114"/>
  <c r="AD114"/>
  <c r="O114"/>
  <c r="AO113"/>
  <c r="AN113"/>
  <c r="AM113"/>
  <c r="AL113"/>
  <c r="AK113"/>
  <c r="AJ113"/>
  <c r="AI113"/>
  <c r="AH113"/>
  <c r="AG113"/>
  <c r="AF113"/>
  <c r="AE113"/>
  <c r="AD113"/>
  <c r="O113"/>
  <c r="AC113" s="1"/>
  <c r="AO112"/>
  <c r="AN112"/>
  <c r="AM112"/>
  <c r="AL112"/>
  <c r="AK112"/>
  <c r="AJ112"/>
  <c r="AI112"/>
  <c r="AH112"/>
  <c r="AG112"/>
  <c r="AF112"/>
  <c r="AE112"/>
  <c r="AD112"/>
  <c r="O112"/>
  <c r="AO111"/>
  <c r="AN111"/>
  <c r="AM111"/>
  <c r="AL111"/>
  <c r="AK111"/>
  <c r="AJ111"/>
  <c r="AI111"/>
  <c r="AH111"/>
  <c r="AG111"/>
  <c r="AF111"/>
  <c r="AE111"/>
  <c r="AD111"/>
  <c r="O111"/>
  <c r="AC111" s="1"/>
  <c r="AO110"/>
  <c r="AN110"/>
  <c r="AM110"/>
  <c r="AL110"/>
  <c r="AK110"/>
  <c r="AJ110"/>
  <c r="AI110"/>
  <c r="AH110"/>
  <c r="AG110"/>
  <c r="AF110"/>
  <c r="AE110"/>
  <c r="AD110"/>
  <c r="O110"/>
  <c r="AO109"/>
  <c r="AN109"/>
  <c r="AM109"/>
  <c r="AL109"/>
  <c r="AK109"/>
  <c r="AJ109"/>
  <c r="AI109"/>
  <c r="AH109"/>
  <c r="AG109"/>
  <c r="AF109"/>
  <c r="AE109"/>
  <c r="AD109"/>
  <c r="O109"/>
  <c r="AO108"/>
  <c r="AN108"/>
  <c r="AM108"/>
  <c r="AL108"/>
  <c r="AK108"/>
  <c r="AJ108"/>
  <c r="AI108"/>
  <c r="AH108"/>
  <c r="AG108"/>
  <c r="AF108"/>
  <c r="AE108"/>
  <c r="AD108"/>
  <c r="O108"/>
  <c r="AO107"/>
  <c r="AN107"/>
  <c r="AM107"/>
  <c r="AL107"/>
  <c r="AK107"/>
  <c r="AJ107"/>
  <c r="AI107"/>
  <c r="AH107"/>
  <c r="AG107"/>
  <c r="AF107"/>
  <c r="AE107"/>
  <c r="AD107"/>
  <c r="O107"/>
  <c r="AC107"/>
  <c r="AO106"/>
  <c r="AN106"/>
  <c r="AM106"/>
  <c r="AL106"/>
  <c r="AK106"/>
  <c r="AJ106"/>
  <c r="AI106"/>
  <c r="AH106"/>
  <c r="AG106"/>
  <c r="AF106"/>
  <c r="AE106"/>
  <c r="AD106"/>
  <c r="O106"/>
  <c r="AO105"/>
  <c r="AN105"/>
  <c r="AM105"/>
  <c r="AL105"/>
  <c r="AK105"/>
  <c r="AJ105"/>
  <c r="AI105"/>
  <c r="AH105"/>
  <c r="AG105"/>
  <c r="AF105"/>
  <c r="AE105"/>
  <c r="AD105"/>
  <c r="O105"/>
  <c r="AC105" s="1"/>
  <c r="AO104"/>
  <c r="AN104"/>
  <c r="AM104"/>
  <c r="AL104"/>
  <c r="AK104"/>
  <c r="AJ104"/>
  <c r="AI104"/>
  <c r="AH104"/>
  <c r="AG104"/>
  <c r="AF104"/>
  <c r="AE104"/>
  <c r="AD104"/>
  <c r="O104"/>
  <c r="AC104" s="1"/>
  <c r="AO103"/>
  <c r="AN103"/>
  <c r="AM103"/>
  <c r="AL103"/>
  <c r="AK103"/>
  <c r="AJ103"/>
  <c r="AI103"/>
  <c r="AH103"/>
  <c r="AG103"/>
  <c r="AF103"/>
  <c r="AE103"/>
  <c r="AD103"/>
  <c r="O103"/>
  <c r="AO102"/>
  <c r="AN102"/>
  <c r="AM102"/>
  <c r="AL102"/>
  <c r="AK102"/>
  <c r="AJ102"/>
  <c r="AI102"/>
  <c r="AH102"/>
  <c r="AG102"/>
  <c r="AF102"/>
  <c r="AE102"/>
  <c r="AD102"/>
  <c r="O102"/>
  <c r="AC102" s="1"/>
  <c r="AO101"/>
  <c r="AN101"/>
  <c r="AM101"/>
  <c r="AL101"/>
  <c r="AK101"/>
  <c r="AJ101"/>
  <c r="AI101"/>
  <c r="AH101"/>
  <c r="AG101"/>
  <c r="AF101"/>
  <c r="AE101"/>
  <c r="AD101"/>
  <c r="O101"/>
  <c r="AC101"/>
  <c r="AO100"/>
  <c r="AN100"/>
  <c r="AM100"/>
  <c r="AL100"/>
  <c r="AK100"/>
  <c r="AJ100"/>
  <c r="AI100"/>
  <c r="AH100"/>
  <c r="AG100"/>
  <c r="AF100"/>
  <c r="AE100"/>
  <c r="AD100"/>
  <c r="O100"/>
  <c r="AO99"/>
  <c r="AN99"/>
  <c r="AM99"/>
  <c r="AL99"/>
  <c r="AK99"/>
  <c r="AJ99"/>
  <c r="AI99"/>
  <c r="AH99"/>
  <c r="AG99"/>
  <c r="AF99"/>
  <c r="AE99"/>
  <c r="AD99"/>
  <c r="O99"/>
  <c r="AO98"/>
  <c r="AN98"/>
  <c r="AM98"/>
  <c r="AL98"/>
  <c r="AK98"/>
  <c r="AJ98"/>
  <c r="AI98"/>
  <c r="AH98"/>
  <c r="AG98"/>
  <c r="AF98"/>
  <c r="AE98"/>
  <c r="AD98"/>
  <c r="O98"/>
  <c r="AC98" s="1"/>
  <c r="AO97"/>
  <c r="AN97"/>
  <c r="AM97"/>
  <c r="AL97"/>
  <c r="AK97"/>
  <c r="AJ97"/>
  <c r="AI97"/>
  <c r="AH97"/>
  <c r="AG97"/>
  <c r="AF97"/>
  <c r="AE97"/>
  <c r="AD97"/>
  <c r="O97"/>
  <c r="AC97"/>
  <c r="AO96"/>
  <c r="AN96"/>
  <c r="AM96"/>
  <c r="AL96"/>
  <c r="AK96"/>
  <c r="AJ96"/>
  <c r="AI96"/>
  <c r="AH96"/>
  <c r="AG96"/>
  <c r="AF96"/>
  <c r="AE96"/>
  <c r="AD96"/>
  <c r="O96"/>
  <c r="AC96"/>
  <c r="AO95"/>
  <c r="AN95"/>
  <c r="AM95"/>
  <c r="AL95"/>
  <c r="AK95"/>
  <c r="AJ95"/>
  <c r="AI95"/>
  <c r="AH95"/>
  <c r="AG95"/>
  <c r="AF95"/>
  <c r="AE95"/>
  <c r="AD95"/>
  <c r="O95"/>
  <c r="AC95"/>
  <c r="AO94"/>
  <c r="AN94"/>
  <c r="AM94"/>
  <c r="AL94"/>
  <c r="AK94"/>
  <c r="AJ94"/>
  <c r="AI94"/>
  <c r="AH94"/>
  <c r="AG94"/>
  <c r="AF94"/>
  <c r="AE94"/>
  <c r="AD94"/>
  <c r="O94"/>
  <c r="AO93"/>
  <c r="AN93"/>
  <c r="AM93"/>
  <c r="AL93"/>
  <c r="AK93"/>
  <c r="AJ93"/>
  <c r="AI93"/>
  <c r="AH93"/>
  <c r="AG93"/>
  <c r="AF93"/>
  <c r="AE93"/>
  <c r="AD93"/>
  <c r="O93"/>
  <c r="AO92"/>
  <c r="AN92"/>
  <c r="AM92"/>
  <c r="AL92"/>
  <c r="AK92"/>
  <c r="AJ92"/>
  <c r="AI92"/>
  <c r="AH92"/>
  <c r="AG92"/>
  <c r="AF92"/>
  <c r="AE92"/>
  <c r="AD92"/>
  <c r="O92"/>
  <c r="AC92" s="1"/>
  <c r="AO91"/>
  <c r="AN91"/>
  <c r="AM91"/>
  <c r="AL91"/>
  <c r="AK91"/>
  <c r="AJ91"/>
  <c r="AI91"/>
  <c r="AH91"/>
  <c r="AG91"/>
  <c r="AF91"/>
  <c r="AE91"/>
  <c r="AD91"/>
  <c r="O91"/>
  <c r="AC91"/>
  <c r="AO90"/>
  <c r="AN90"/>
  <c r="AM90"/>
  <c r="AL90"/>
  <c r="AK90"/>
  <c r="AJ90"/>
  <c r="AI90"/>
  <c r="AH90"/>
  <c r="AG90"/>
  <c r="AF90"/>
  <c r="AE90"/>
  <c r="AD90"/>
  <c r="O90"/>
  <c r="AO89"/>
  <c r="AN89"/>
  <c r="AM89"/>
  <c r="AL89"/>
  <c r="AK89"/>
  <c r="AJ89"/>
  <c r="AI89"/>
  <c r="AH89"/>
  <c r="AG89"/>
  <c r="AF89"/>
  <c r="AE89"/>
  <c r="AD89"/>
  <c r="O89"/>
  <c r="AO88"/>
  <c r="AN88"/>
  <c r="AM88"/>
  <c r="AL88"/>
  <c r="AK88"/>
  <c r="AJ88"/>
  <c r="AI88"/>
  <c r="AH88"/>
  <c r="AG88"/>
  <c r="AF88"/>
  <c r="AE88"/>
  <c r="AD88"/>
  <c r="O88"/>
  <c r="AC88" s="1"/>
  <c r="AO87"/>
  <c r="AN87"/>
  <c r="AM87"/>
  <c r="AL87"/>
  <c r="AK87"/>
  <c r="AJ87"/>
  <c r="AI87"/>
  <c r="AH87"/>
  <c r="AG87"/>
  <c r="AF87"/>
  <c r="AE87"/>
  <c r="AD87"/>
  <c r="O87"/>
  <c r="AO86"/>
  <c r="AN86"/>
  <c r="AM86"/>
  <c r="AL86"/>
  <c r="AK86"/>
  <c r="AJ86"/>
  <c r="AI86"/>
  <c r="AH86"/>
  <c r="AG86"/>
  <c r="AF86"/>
  <c r="AE86"/>
  <c r="AD86"/>
  <c r="O86"/>
  <c r="AC86" s="1"/>
  <c r="AO85"/>
  <c r="AN85"/>
  <c r="AM85"/>
  <c r="AL85"/>
  <c r="AK85"/>
  <c r="AJ85"/>
  <c r="AI85"/>
  <c r="AH85"/>
  <c r="AG85"/>
  <c r="AF85"/>
  <c r="AE85"/>
  <c r="AD85"/>
  <c r="O85"/>
  <c r="AC85"/>
  <c r="AO84"/>
  <c r="AN84"/>
  <c r="AM84"/>
  <c r="AL84"/>
  <c r="AK84"/>
  <c r="AJ84"/>
  <c r="AI84"/>
  <c r="AH84"/>
  <c r="AG84"/>
  <c r="AF84"/>
  <c r="AE84"/>
  <c r="AD84"/>
  <c r="O84"/>
  <c r="AO83"/>
  <c r="AN83"/>
  <c r="AM83"/>
  <c r="AL83"/>
  <c r="AK83"/>
  <c r="AJ83"/>
  <c r="AI83"/>
  <c r="AH83"/>
  <c r="AG83"/>
  <c r="AF83"/>
  <c r="AE83"/>
  <c r="AD83"/>
  <c r="O83"/>
  <c r="AO82"/>
  <c r="AN82"/>
  <c r="AM82"/>
  <c r="AL82"/>
  <c r="AK82"/>
  <c r="AJ82"/>
  <c r="AI82"/>
  <c r="AH82"/>
  <c r="AG82"/>
  <c r="AF82"/>
  <c r="AE82"/>
  <c r="AD82"/>
  <c r="O82"/>
  <c r="AC82" s="1"/>
  <c r="AO81"/>
  <c r="AN81"/>
  <c r="AM81"/>
  <c r="AL81"/>
  <c r="AK81"/>
  <c r="AJ81"/>
  <c r="AI81"/>
  <c r="AH81"/>
  <c r="AG81"/>
  <c r="AF81"/>
  <c r="AE81"/>
  <c r="AD81"/>
  <c r="O81"/>
  <c r="AC81"/>
  <c r="AO80"/>
  <c r="AN80"/>
  <c r="AM80"/>
  <c r="AL80"/>
  <c r="AK80"/>
  <c r="AJ80"/>
  <c r="AI80"/>
  <c r="AH80"/>
  <c r="AG80"/>
  <c r="AF80"/>
  <c r="AE80"/>
  <c r="AD80"/>
  <c r="O80"/>
  <c r="AO79"/>
  <c r="AN79"/>
  <c r="AM79"/>
  <c r="AL79"/>
  <c r="AK79"/>
  <c r="AJ79"/>
  <c r="AI79"/>
  <c r="AH79"/>
  <c r="AG79"/>
  <c r="AF79"/>
  <c r="AE79"/>
  <c r="AD79"/>
  <c r="O79"/>
  <c r="AO78"/>
  <c r="AN78"/>
  <c r="AM78"/>
  <c r="AL78"/>
  <c r="AK78"/>
  <c r="AJ78"/>
  <c r="AI78"/>
  <c r="AH78"/>
  <c r="AG78"/>
  <c r="AF78"/>
  <c r="AE78"/>
  <c r="AD78"/>
  <c r="O78"/>
  <c r="AC78" s="1"/>
  <c r="AO77"/>
  <c r="AN77"/>
  <c r="AM77"/>
  <c r="AL77"/>
  <c r="AK77"/>
  <c r="AJ77"/>
  <c r="AI77"/>
  <c r="AH77"/>
  <c r="AG77"/>
  <c r="AF77"/>
  <c r="AE77"/>
  <c r="AD77"/>
  <c r="O77"/>
  <c r="AO76"/>
  <c r="AN76"/>
  <c r="AM76"/>
  <c r="AL76"/>
  <c r="AK76"/>
  <c r="AJ76"/>
  <c r="AI76"/>
  <c r="AH76"/>
  <c r="AG76"/>
  <c r="AF76"/>
  <c r="AE76"/>
  <c r="AD76"/>
  <c r="O76"/>
  <c r="AC76" s="1"/>
  <c r="AO75"/>
  <c r="AN75"/>
  <c r="AM75"/>
  <c r="AL75"/>
  <c r="AK75"/>
  <c r="AJ75"/>
  <c r="AI75"/>
  <c r="AH75"/>
  <c r="AG75"/>
  <c r="AF75"/>
  <c r="AE75"/>
  <c r="AD75"/>
  <c r="O75"/>
  <c r="AO74"/>
  <c r="AN74"/>
  <c r="AM74"/>
  <c r="AL74"/>
  <c r="AK74"/>
  <c r="AJ74"/>
  <c r="AI74"/>
  <c r="AH74"/>
  <c r="AG74"/>
  <c r="AF74"/>
  <c r="AE74"/>
  <c r="AD74"/>
  <c r="O74"/>
  <c r="AC74" s="1"/>
  <c r="AO73"/>
  <c r="AN73"/>
  <c r="AM73"/>
  <c r="AL73"/>
  <c r="AK73"/>
  <c r="AJ73"/>
  <c r="AI73"/>
  <c r="AH73"/>
  <c r="AG73"/>
  <c r="AF73"/>
  <c r="AE73"/>
  <c r="AD73"/>
  <c r="O73"/>
  <c r="AO72"/>
  <c r="AN72"/>
  <c r="AM72"/>
  <c r="AL72"/>
  <c r="AK72"/>
  <c r="AJ72"/>
  <c r="AI72"/>
  <c r="AH72"/>
  <c r="AG72"/>
  <c r="AF72"/>
  <c r="AE72"/>
  <c r="AD72"/>
  <c r="O72"/>
  <c r="AC72" s="1"/>
  <c r="AO71"/>
  <c r="AN71"/>
  <c r="AM71"/>
  <c r="AL71"/>
  <c r="AK71"/>
  <c r="AJ71"/>
  <c r="AI71"/>
  <c r="AH71"/>
  <c r="AG71"/>
  <c r="AF71"/>
  <c r="AE71"/>
  <c r="AD71"/>
  <c r="O71"/>
  <c r="AO70"/>
  <c r="AN70"/>
  <c r="AM70"/>
  <c r="AL70"/>
  <c r="AK70"/>
  <c r="AJ70"/>
  <c r="AI70"/>
  <c r="AH70"/>
  <c r="AG70"/>
  <c r="AF70"/>
  <c r="AE70"/>
  <c r="AD70"/>
  <c r="O70"/>
  <c r="AC70" s="1"/>
  <c r="AO69"/>
  <c r="AN69"/>
  <c r="AM69"/>
  <c r="AL69"/>
  <c r="AK69"/>
  <c r="AJ69"/>
  <c r="AI69"/>
  <c r="AH69"/>
  <c r="AG69"/>
  <c r="AF69"/>
  <c r="AE69"/>
  <c r="AD69"/>
  <c r="O69"/>
  <c r="AO68"/>
  <c r="AN68"/>
  <c r="AM68"/>
  <c r="AL68"/>
  <c r="AK68"/>
  <c r="AJ68"/>
  <c r="AI68"/>
  <c r="AH68"/>
  <c r="AG68"/>
  <c r="AF68"/>
  <c r="AE68"/>
  <c r="AD68"/>
  <c r="O68"/>
  <c r="AC68" s="1"/>
  <c r="AO67"/>
  <c r="AN67"/>
  <c r="AM67"/>
  <c r="AL67"/>
  <c r="AK67"/>
  <c r="AJ67"/>
  <c r="AI67"/>
  <c r="AH67"/>
  <c r="AG67"/>
  <c r="AF67"/>
  <c r="AE67"/>
  <c r="AD67"/>
  <c r="O67"/>
  <c r="AO66"/>
  <c r="AN66"/>
  <c r="AM66"/>
  <c r="AL66"/>
  <c r="AK66"/>
  <c r="AJ66"/>
  <c r="AI66"/>
  <c r="AH66"/>
  <c r="AG66"/>
  <c r="AF66"/>
  <c r="AE66"/>
  <c r="AD66"/>
  <c r="O66"/>
  <c r="AC66" s="1"/>
  <c r="AO65"/>
  <c r="AN65"/>
  <c r="AM65"/>
  <c r="AL65"/>
  <c r="AK65"/>
  <c r="AJ65"/>
  <c r="AI65"/>
  <c r="AH65"/>
  <c r="AG65"/>
  <c r="AF65"/>
  <c r="AE65"/>
  <c r="AD65"/>
  <c r="O65"/>
  <c r="AC65"/>
  <c r="AO64"/>
  <c r="AN64"/>
  <c r="AM64"/>
  <c r="AL64"/>
  <c r="AK64"/>
  <c r="AJ64"/>
  <c r="AI64"/>
  <c r="AH64"/>
  <c r="AG64"/>
  <c r="AF64"/>
  <c r="AE64"/>
  <c r="AD64"/>
  <c r="O64"/>
  <c r="AO63"/>
  <c r="AN63"/>
  <c r="AM63"/>
  <c r="AL63"/>
  <c r="AK63"/>
  <c r="AJ63"/>
  <c r="AI63"/>
  <c r="AH63"/>
  <c r="AG63"/>
  <c r="AF63"/>
  <c r="AE63"/>
  <c r="AD63"/>
  <c r="O63"/>
  <c r="AC63" s="1"/>
  <c r="AO62"/>
  <c r="AN62"/>
  <c r="AM62"/>
  <c r="AL62"/>
  <c r="AK62"/>
  <c r="AJ62"/>
  <c r="AI62"/>
  <c r="AH62"/>
  <c r="AG62"/>
  <c r="AF62"/>
  <c r="AE62"/>
  <c r="AD62"/>
  <c r="O62"/>
  <c r="AO61"/>
  <c r="AN61"/>
  <c r="AM61"/>
  <c r="AL61"/>
  <c r="AK61"/>
  <c r="AJ61"/>
  <c r="AI61"/>
  <c r="AH61"/>
  <c r="AG61"/>
  <c r="AF61"/>
  <c r="AE61"/>
  <c r="AD61"/>
  <c r="O61"/>
  <c r="AO60"/>
  <c r="AN60"/>
  <c r="AM60"/>
  <c r="AL60"/>
  <c r="AK60"/>
  <c r="AJ60"/>
  <c r="AI60"/>
  <c r="AH60"/>
  <c r="AG60"/>
  <c r="AF60"/>
  <c r="AE60"/>
  <c r="AD60"/>
  <c r="O60"/>
  <c r="AO59"/>
  <c r="AN59"/>
  <c r="AM59"/>
  <c r="AL59"/>
  <c r="AK59"/>
  <c r="AJ59"/>
  <c r="AI59"/>
  <c r="AH59"/>
  <c r="AG59"/>
  <c r="AF59"/>
  <c r="AE59"/>
  <c r="AD59"/>
  <c r="O59"/>
  <c r="AO58"/>
  <c r="AN58"/>
  <c r="AM58"/>
  <c r="AL58"/>
  <c r="AK58"/>
  <c r="AJ58"/>
  <c r="AI58"/>
  <c r="AH58"/>
  <c r="AG58"/>
  <c r="AF58"/>
  <c r="AE58"/>
  <c r="AD58"/>
  <c r="O58"/>
  <c r="AC58"/>
  <c r="AO57"/>
  <c r="AN57"/>
  <c r="AM57"/>
  <c r="AL57"/>
  <c r="AK57"/>
  <c r="AJ57"/>
  <c r="AI57"/>
  <c r="AH57"/>
  <c r="AG57"/>
  <c r="AF57"/>
  <c r="AE57"/>
  <c r="AD57"/>
  <c r="O57"/>
  <c r="AO56"/>
  <c r="AN56"/>
  <c r="AM56"/>
  <c r="AL56"/>
  <c r="AK56"/>
  <c r="AJ56"/>
  <c r="AI56"/>
  <c r="AH56"/>
  <c r="AG56"/>
  <c r="AF56"/>
  <c r="AE56"/>
  <c r="AD56"/>
  <c r="O56"/>
  <c r="AO55"/>
  <c r="AN55"/>
  <c r="AM55"/>
  <c r="AL55"/>
  <c r="AK55"/>
  <c r="AJ55"/>
  <c r="AI55"/>
  <c r="AH55"/>
  <c r="AG55"/>
  <c r="AF55"/>
  <c r="AE55"/>
  <c r="AD55"/>
  <c r="O55"/>
  <c r="AO54"/>
  <c r="AN54"/>
  <c r="AM54"/>
  <c r="AL54"/>
  <c r="AK54"/>
  <c r="AJ54"/>
  <c r="AI54"/>
  <c r="AH54"/>
  <c r="AG54"/>
  <c r="AF54"/>
  <c r="AE54"/>
  <c r="AD54"/>
  <c r="O54"/>
  <c r="AC54" s="1"/>
  <c r="AO53"/>
  <c r="AN53"/>
  <c r="AM53"/>
  <c r="AL53"/>
  <c r="AK53"/>
  <c r="AJ53"/>
  <c r="AI53"/>
  <c r="AH53"/>
  <c r="AG53"/>
  <c r="AF53"/>
  <c r="AE53"/>
  <c r="AD53"/>
  <c r="O53"/>
  <c r="AO52"/>
  <c r="AN52"/>
  <c r="AM52"/>
  <c r="AL52"/>
  <c r="AK52"/>
  <c r="AJ52"/>
  <c r="AI52"/>
  <c r="AH52"/>
  <c r="AG52"/>
  <c r="AF52"/>
  <c r="AE52"/>
  <c r="AD52"/>
  <c r="O52"/>
  <c r="AC52" s="1"/>
  <c r="AO51"/>
  <c r="AN51"/>
  <c r="AM51"/>
  <c r="AL51"/>
  <c r="AK51"/>
  <c r="AJ51"/>
  <c r="AI51"/>
  <c r="AH51"/>
  <c r="AG51"/>
  <c r="AF51"/>
  <c r="AE51"/>
  <c r="AD51"/>
  <c r="O51"/>
  <c r="AC51"/>
  <c r="AO50"/>
  <c r="AN50"/>
  <c r="AM50"/>
  <c r="AL50"/>
  <c r="AK50"/>
  <c r="AJ50"/>
  <c r="AI50"/>
  <c r="AH50"/>
  <c r="AG50"/>
  <c r="AF50"/>
  <c r="AE50"/>
  <c r="AD50"/>
  <c r="O50"/>
  <c r="AO49"/>
  <c r="AN49"/>
  <c r="AM49"/>
  <c r="AL49"/>
  <c r="AK49"/>
  <c r="AJ49"/>
  <c r="AI49"/>
  <c r="AH49"/>
  <c r="AG49"/>
  <c r="AF49"/>
  <c r="AE49"/>
  <c r="AD49"/>
  <c r="O49"/>
  <c r="AC49" s="1"/>
  <c r="AO48"/>
  <c r="AN48"/>
  <c r="AM48"/>
  <c r="AL48"/>
  <c r="AK48"/>
  <c r="AJ48"/>
  <c r="AI48"/>
  <c r="AH48"/>
  <c r="AG48"/>
  <c r="AF48"/>
  <c r="AE48"/>
  <c r="AD48"/>
  <c r="O48"/>
  <c r="AO47"/>
  <c r="AN47"/>
  <c r="AM47"/>
  <c r="AL47"/>
  <c r="AK47"/>
  <c r="AJ47"/>
  <c r="AI47"/>
  <c r="AH47"/>
  <c r="AG47"/>
  <c r="AF47"/>
  <c r="AE47"/>
  <c r="AD47"/>
  <c r="O47"/>
  <c r="AC47" s="1"/>
  <c r="AO46"/>
  <c r="AN46"/>
  <c r="AM46"/>
  <c r="AL46"/>
  <c r="AK46"/>
  <c r="AJ46"/>
  <c r="AI46"/>
  <c r="AH46"/>
  <c r="AG46"/>
  <c r="AF46"/>
  <c r="AE46"/>
  <c r="AD46"/>
  <c r="O46"/>
  <c r="AO45"/>
  <c r="AN45"/>
  <c r="AM45"/>
  <c r="AL45"/>
  <c r="AK45"/>
  <c r="AJ45"/>
  <c r="AI45"/>
  <c r="AH45"/>
  <c r="AG45"/>
  <c r="AF45"/>
  <c r="AE45"/>
  <c r="AD45"/>
  <c r="O45"/>
  <c r="AO44"/>
  <c r="AN44"/>
  <c r="AM44"/>
  <c r="AL44"/>
  <c r="AK44"/>
  <c r="AJ44"/>
  <c r="AI44"/>
  <c r="AH44"/>
  <c r="AG44"/>
  <c r="AF44"/>
  <c r="AE44"/>
  <c r="AD44"/>
  <c r="O44"/>
  <c r="AC44" s="1"/>
  <c r="AO43"/>
  <c r="AN43"/>
  <c r="AM43"/>
  <c r="AL43"/>
  <c r="AK43"/>
  <c r="AJ43"/>
  <c r="AI43"/>
  <c r="AH43"/>
  <c r="AG43"/>
  <c r="AF43"/>
  <c r="AE43"/>
  <c r="AD43"/>
  <c r="O43"/>
  <c r="AO42"/>
  <c r="AN42"/>
  <c r="AM42"/>
  <c r="AL42"/>
  <c r="AK42"/>
  <c r="AJ42"/>
  <c r="AI42"/>
  <c r="AH42"/>
  <c r="AG42"/>
  <c r="AF42"/>
  <c r="AE42"/>
  <c r="AD42"/>
  <c r="O42"/>
  <c r="AC42" s="1"/>
  <c r="AO41"/>
  <c r="AN41"/>
  <c r="AM41"/>
  <c r="AL41"/>
  <c r="AK41"/>
  <c r="AJ41"/>
  <c r="AI41"/>
  <c r="AH41"/>
  <c r="AG41"/>
  <c r="AF41"/>
  <c r="AE41"/>
  <c r="AD41"/>
  <c r="O41"/>
  <c r="AO40"/>
  <c r="AN40"/>
  <c r="AM40"/>
  <c r="AL40"/>
  <c r="AK40"/>
  <c r="AJ40"/>
  <c r="AI40"/>
  <c r="AH40"/>
  <c r="AG40"/>
  <c r="AF40"/>
  <c r="AE40"/>
  <c r="AD40"/>
  <c r="O40"/>
  <c r="AC40" s="1"/>
  <c r="AO39"/>
  <c r="AN39"/>
  <c r="AM39"/>
  <c r="AL39"/>
  <c r="AK39"/>
  <c r="AJ39"/>
  <c r="AI39"/>
  <c r="AH39"/>
  <c r="AG39"/>
  <c r="AF39"/>
  <c r="AE39"/>
  <c r="AD39"/>
  <c r="O39"/>
  <c r="AC39" s="1"/>
  <c r="AO38"/>
  <c r="AN38"/>
  <c r="AM38"/>
  <c r="AL38"/>
  <c r="AK38"/>
  <c r="AJ38"/>
  <c r="AI38"/>
  <c r="AH38"/>
  <c r="AG38"/>
  <c r="AF38"/>
  <c r="AE38"/>
  <c r="AD38"/>
  <c r="O38"/>
  <c r="AO37"/>
  <c r="AN37"/>
  <c r="AM37"/>
  <c r="AL37"/>
  <c r="AK37"/>
  <c r="AJ37"/>
  <c r="AI37"/>
  <c r="AH37"/>
  <c r="AG37"/>
  <c r="AF37"/>
  <c r="AE37"/>
  <c r="AD37"/>
  <c r="O37"/>
  <c r="AO36"/>
  <c r="AN36"/>
  <c r="AM36"/>
  <c r="AL36"/>
  <c r="AK36"/>
  <c r="AJ36"/>
  <c r="AI36"/>
  <c r="AH36"/>
  <c r="AG36"/>
  <c r="AF36"/>
  <c r="AE36"/>
  <c r="AD36"/>
  <c r="O36"/>
  <c r="AO35"/>
  <c r="AN35"/>
  <c r="AM35"/>
  <c r="AL35"/>
  <c r="AK35"/>
  <c r="AJ35"/>
  <c r="AI35"/>
  <c r="AH35"/>
  <c r="AG35"/>
  <c r="AF35"/>
  <c r="AE35"/>
  <c r="AD35"/>
  <c r="O35"/>
  <c r="AO34"/>
  <c r="AN34"/>
  <c r="AM34"/>
  <c r="AL34"/>
  <c r="AK34"/>
  <c r="AJ34"/>
  <c r="AI34"/>
  <c r="AH34"/>
  <c r="AG34"/>
  <c r="AF34"/>
  <c r="AE34"/>
  <c r="AD34"/>
  <c r="O34"/>
  <c r="AO33"/>
  <c r="AN33"/>
  <c r="AM33"/>
  <c r="AL33"/>
  <c r="AK33"/>
  <c r="AJ33"/>
  <c r="AI33"/>
  <c r="AH33"/>
  <c r="AG33"/>
  <c r="AF33"/>
  <c r="AE33"/>
  <c r="AD33"/>
  <c r="O33"/>
  <c r="AC33"/>
  <c r="AO32"/>
  <c r="AN32"/>
  <c r="AM32"/>
  <c r="AL32"/>
  <c r="AK32"/>
  <c r="AJ32"/>
  <c r="AI32"/>
  <c r="AH32"/>
  <c r="AG32"/>
  <c r="AF32"/>
  <c r="AE32"/>
  <c r="AD32"/>
  <c r="O32"/>
  <c r="AO31"/>
  <c r="AN31"/>
  <c r="AM31"/>
  <c r="AL31"/>
  <c r="AK31"/>
  <c r="AJ31"/>
  <c r="AI31"/>
  <c r="AH31"/>
  <c r="AG31"/>
  <c r="AF31"/>
  <c r="AE31"/>
  <c r="AD31"/>
  <c r="O31"/>
  <c r="AO30"/>
  <c r="AN30"/>
  <c r="AM30"/>
  <c r="AL30"/>
  <c r="AK30"/>
  <c r="AJ30"/>
  <c r="AI30"/>
  <c r="AH30"/>
  <c r="AG30"/>
  <c r="AF30"/>
  <c r="AE30"/>
  <c r="AD30"/>
  <c r="O30"/>
  <c r="AO29"/>
  <c r="AN29"/>
  <c r="AM29"/>
  <c r="AL29"/>
  <c r="AK29"/>
  <c r="AJ29"/>
  <c r="AI29"/>
  <c r="AH29"/>
  <c r="AG29"/>
  <c r="AF29"/>
  <c r="AE29"/>
  <c r="AD29"/>
  <c r="O29"/>
  <c r="AC29"/>
  <c r="AO28"/>
  <c r="AN28"/>
  <c r="AM28"/>
  <c r="AL28"/>
  <c r="AK28"/>
  <c r="AJ28"/>
  <c r="AI28"/>
  <c r="AH28"/>
  <c r="AG28"/>
  <c r="AF28"/>
  <c r="AE28"/>
  <c r="AD28"/>
  <c r="O28"/>
  <c r="AO27"/>
  <c r="AN27"/>
  <c r="AM27"/>
  <c r="AL27"/>
  <c r="AK27"/>
  <c r="AJ27"/>
  <c r="AI27"/>
  <c r="AH27"/>
  <c r="AG27"/>
  <c r="AF27"/>
  <c r="AE27"/>
  <c r="AD27"/>
  <c r="O27"/>
  <c r="AO26"/>
  <c r="AN26"/>
  <c r="AM26"/>
  <c r="AL26"/>
  <c r="AK26"/>
  <c r="AJ26"/>
  <c r="AI26"/>
  <c r="AH26"/>
  <c r="AG26"/>
  <c r="AF26"/>
  <c r="AE26"/>
  <c r="AD26"/>
  <c r="O26"/>
  <c r="AO25"/>
  <c r="AN25"/>
  <c r="AM25"/>
  <c r="AL25"/>
  <c r="AK25"/>
  <c r="AJ25"/>
  <c r="AI25"/>
  <c r="AH25"/>
  <c r="AG25"/>
  <c r="AF25"/>
  <c r="AE25"/>
  <c r="AD25"/>
  <c r="O25"/>
  <c r="AC25"/>
  <c r="AO24"/>
  <c r="AN24"/>
  <c r="AM24"/>
  <c r="AL24"/>
  <c r="AK24"/>
  <c r="AJ24"/>
  <c r="AI24"/>
  <c r="AH24"/>
  <c r="AG24"/>
  <c r="AF24"/>
  <c r="AE24"/>
  <c r="AD24"/>
  <c r="O24"/>
  <c r="AO23"/>
  <c r="AN23"/>
  <c r="AM23"/>
  <c r="AL23"/>
  <c r="AK23"/>
  <c r="AJ23"/>
  <c r="AI23"/>
  <c r="AH23"/>
  <c r="AG23"/>
  <c r="AF23"/>
  <c r="AE23"/>
  <c r="AD23"/>
  <c r="O23"/>
  <c r="AO22"/>
  <c r="AN22"/>
  <c r="AM22"/>
  <c r="AL22"/>
  <c r="AK22"/>
  <c r="AJ22"/>
  <c r="AI22"/>
  <c r="AH22"/>
  <c r="AG22"/>
  <c r="AF22"/>
  <c r="AE22"/>
  <c r="AD22"/>
  <c r="O22"/>
  <c r="AC22" s="1"/>
  <c r="AO21"/>
  <c r="AN21"/>
  <c r="AM21"/>
  <c r="AL21"/>
  <c r="AK21"/>
  <c r="AJ21"/>
  <c r="AI21"/>
  <c r="AH21"/>
  <c r="AG21"/>
  <c r="AF21"/>
  <c r="AE21"/>
  <c r="AD21"/>
  <c r="O21"/>
  <c r="AC21"/>
  <c r="AO20"/>
  <c r="AN20"/>
  <c r="AM20"/>
  <c r="AL20"/>
  <c r="AK20"/>
  <c r="AJ20"/>
  <c r="AI20"/>
  <c r="AH20"/>
  <c r="AG20"/>
  <c r="AF20"/>
  <c r="AE20"/>
  <c r="AD20"/>
  <c r="O20"/>
  <c r="AO19"/>
  <c r="AN19"/>
  <c r="AM19"/>
  <c r="AL19"/>
  <c r="AK19"/>
  <c r="AJ19"/>
  <c r="AI19"/>
  <c r="AH19"/>
  <c r="AG19"/>
  <c r="AF19"/>
  <c r="AE19"/>
  <c r="AD19"/>
  <c r="O19"/>
  <c r="AO18"/>
  <c r="AN18"/>
  <c r="AM18"/>
  <c r="AL18"/>
  <c r="AK18"/>
  <c r="AJ18"/>
  <c r="AI18"/>
  <c r="AH18"/>
  <c r="AG18"/>
  <c r="AF18"/>
  <c r="AE18"/>
  <c r="AD18"/>
  <c r="O18"/>
  <c r="AO17"/>
  <c r="AN17"/>
  <c r="AM17"/>
  <c r="AL17"/>
  <c r="AK17"/>
  <c r="AJ17"/>
  <c r="AI17"/>
  <c r="AH17"/>
  <c r="AG17"/>
  <c r="AF17"/>
  <c r="AE17"/>
  <c r="AD17"/>
  <c r="O17"/>
  <c r="AO16"/>
  <c r="AN16"/>
  <c r="AM16"/>
  <c r="AL16"/>
  <c r="AK16"/>
  <c r="AJ16"/>
  <c r="AI16"/>
  <c r="AH16"/>
  <c r="AG16"/>
  <c r="AF16"/>
  <c r="AE16"/>
  <c r="AD16"/>
  <c r="O16"/>
  <c r="AO15"/>
  <c r="AN15"/>
  <c r="AM15"/>
  <c r="AL15"/>
  <c r="AK15"/>
  <c r="AJ15"/>
  <c r="AI15"/>
  <c r="AH15"/>
  <c r="AG15"/>
  <c r="AF15"/>
  <c r="AE15"/>
  <c r="AD15"/>
  <c r="O15"/>
  <c r="AO14"/>
  <c r="AN14"/>
  <c r="AM14"/>
  <c r="AL14"/>
  <c r="AK14"/>
  <c r="AJ14"/>
  <c r="AI14"/>
  <c r="AH14"/>
  <c r="AG14"/>
  <c r="AF14"/>
  <c r="AE14"/>
  <c r="AD14"/>
  <c r="O14"/>
  <c r="AO13"/>
  <c r="AN13"/>
  <c r="AM13"/>
  <c r="AL13"/>
  <c r="AK13"/>
  <c r="AJ13"/>
  <c r="AI13"/>
  <c r="AH13"/>
  <c r="AG13"/>
  <c r="AF13"/>
  <c r="AE13"/>
  <c r="AD13"/>
  <c r="O13"/>
  <c r="AC13"/>
  <c r="AO12"/>
  <c r="AN12"/>
  <c r="AM12"/>
  <c r="AL12"/>
  <c r="AK12"/>
  <c r="AJ12"/>
  <c r="AI12"/>
  <c r="AH12"/>
  <c r="AG12"/>
  <c r="AF12"/>
  <c r="AE12"/>
  <c r="AD12"/>
  <c r="O12"/>
  <c r="AO11"/>
  <c r="AN11"/>
  <c r="AM11"/>
  <c r="AL11"/>
  <c r="AK11"/>
  <c r="AJ11"/>
  <c r="AI11"/>
  <c r="AH11"/>
  <c r="AG11"/>
  <c r="AF11"/>
  <c r="AE11"/>
  <c r="AD11"/>
  <c r="O11"/>
  <c r="AC11" s="1"/>
  <c r="AO10"/>
  <c r="AN10"/>
  <c r="AM10"/>
  <c r="AL10"/>
  <c r="AK10"/>
  <c r="AJ10"/>
  <c r="AI10"/>
  <c r="AH10"/>
  <c r="AG10"/>
  <c r="AF10"/>
  <c r="AE10"/>
  <c r="AD10"/>
  <c r="O10"/>
  <c r="AO9"/>
  <c r="AN9"/>
  <c r="AM9"/>
  <c r="AL9"/>
  <c r="AK9"/>
  <c r="AJ9"/>
  <c r="AI9"/>
  <c r="AH9"/>
  <c r="AG9"/>
  <c r="AF9"/>
  <c r="AE9"/>
  <c r="AD9"/>
  <c r="O9"/>
  <c r="AC9"/>
  <c r="AO8"/>
  <c r="AN8"/>
  <c r="AM8"/>
  <c r="AL8"/>
  <c r="AK8"/>
  <c r="AJ8"/>
  <c r="AI8"/>
  <c r="AH8"/>
  <c r="AG8"/>
  <c r="AF8"/>
  <c r="AE8"/>
  <c r="AD8"/>
  <c r="O8"/>
  <c r="AO7"/>
  <c r="AN7"/>
  <c r="AM7"/>
  <c r="AL7"/>
  <c r="AK7"/>
  <c r="AJ7"/>
  <c r="AI7"/>
  <c r="AH7"/>
  <c r="AG7"/>
  <c r="AF7"/>
  <c r="AE7"/>
  <c r="AD7"/>
  <c r="O7"/>
  <c r="AC7" s="1"/>
  <c r="AO6"/>
  <c r="AN6"/>
  <c r="AM6"/>
  <c r="AL6"/>
  <c r="AK6"/>
  <c r="AJ6"/>
  <c r="AI6"/>
  <c r="AH6"/>
  <c r="AG6"/>
  <c r="AF6"/>
  <c r="AE6"/>
  <c r="AD6"/>
  <c r="O6"/>
  <c r="AO5"/>
  <c r="AN5"/>
  <c r="AM5"/>
  <c r="AL5"/>
  <c r="AK5"/>
  <c r="AJ5"/>
  <c r="AI5"/>
  <c r="AH5"/>
  <c r="AG5"/>
  <c r="AF5"/>
  <c r="AE5"/>
  <c r="AD5"/>
  <c r="O5"/>
  <c r="AC5"/>
  <c r="AM6" i="3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5"/>
  <c r="O114"/>
  <c r="AB114"/>
  <c r="AD114"/>
  <c r="AE114"/>
  <c r="AF114"/>
  <c r="AG114"/>
  <c r="AH114"/>
  <c r="AI114"/>
  <c r="AJ114"/>
  <c r="AK114"/>
  <c r="AL114"/>
  <c r="AN114"/>
  <c r="AO114"/>
  <c r="O115"/>
  <c r="AB115"/>
  <c r="AD115"/>
  <c r="AE115"/>
  <c r="AF115"/>
  <c r="AG115"/>
  <c r="AH115"/>
  <c r="AI115"/>
  <c r="AJ115"/>
  <c r="AK115"/>
  <c r="AL115"/>
  <c r="AN115"/>
  <c r="AO115"/>
  <c r="O116"/>
  <c r="AC116" s="1"/>
  <c r="AB116"/>
  <c r="AD116"/>
  <c r="AE116"/>
  <c r="AF116"/>
  <c r="AG116"/>
  <c r="AH116"/>
  <c r="AI116"/>
  <c r="AJ116"/>
  <c r="AK116"/>
  <c r="AL116"/>
  <c r="AN116"/>
  <c r="AO116"/>
  <c r="AO113"/>
  <c r="AN113"/>
  <c r="AL113"/>
  <c r="AK113"/>
  <c r="AJ113"/>
  <c r="AI113"/>
  <c r="AH113"/>
  <c r="AG113"/>
  <c r="AF113"/>
  <c r="AE113"/>
  <c r="AD113"/>
  <c r="AB113"/>
  <c r="O113"/>
  <c r="AO112"/>
  <c r="AN112"/>
  <c r="AL112"/>
  <c r="AK112"/>
  <c r="AJ112"/>
  <c r="AI112"/>
  <c r="AH112"/>
  <c r="AG112"/>
  <c r="AF112"/>
  <c r="AE112"/>
  <c r="AD112"/>
  <c r="AB112"/>
  <c r="O112"/>
  <c r="AO111"/>
  <c r="AN111"/>
  <c r="AL111"/>
  <c r="AK111"/>
  <c r="AJ111"/>
  <c r="AI111"/>
  <c r="AH111"/>
  <c r="AG111"/>
  <c r="AF111"/>
  <c r="AE111"/>
  <c r="AD111"/>
  <c r="AB111"/>
  <c r="AC111" s="1"/>
  <c r="O111"/>
  <c r="AO110"/>
  <c r="AN110"/>
  <c r="AL110"/>
  <c r="AK110"/>
  <c r="AJ110"/>
  <c r="AI110"/>
  <c r="AH110"/>
  <c r="AG110"/>
  <c r="AF110"/>
  <c r="AE110"/>
  <c r="AD110"/>
  <c r="AB110"/>
  <c r="O110"/>
  <c r="AC110" s="1"/>
  <c r="AO109"/>
  <c r="AN109"/>
  <c r="AL109"/>
  <c r="AK109"/>
  <c r="AJ109"/>
  <c r="AI109"/>
  <c r="AH109"/>
  <c r="AG109"/>
  <c r="AF109"/>
  <c r="AE109"/>
  <c r="AD109"/>
  <c r="AB109"/>
  <c r="O109"/>
  <c r="AO108"/>
  <c r="AN108"/>
  <c r="AL108"/>
  <c r="AK108"/>
  <c r="AJ108"/>
  <c r="AI108"/>
  <c r="AH108"/>
  <c r="AG108"/>
  <c r="AF108"/>
  <c r="AE108"/>
  <c r="AD108"/>
  <c r="AB108"/>
  <c r="O108"/>
  <c r="AC108"/>
  <c r="AO107"/>
  <c r="AN107"/>
  <c r="AL107"/>
  <c r="AK107"/>
  <c r="AJ107"/>
  <c r="AI107"/>
  <c r="AH107"/>
  <c r="AG107"/>
  <c r="AF107"/>
  <c r="AE107"/>
  <c r="AD107"/>
  <c r="AB107"/>
  <c r="O107"/>
  <c r="AC107"/>
  <c r="AO106"/>
  <c r="AN106"/>
  <c r="AL106"/>
  <c r="AK106"/>
  <c r="AJ106"/>
  <c r="AI106"/>
  <c r="AH106"/>
  <c r="AG106"/>
  <c r="AF106"/>
  <c r="AE106"/>
  <c r="AD106"/>
  <c r="AB106"/>
  <c r="O106"/>
  <c r="AO105"/>
  <c r="AN105"/>
  <c r="AL105"/>
  <c r="AK105"/>
  <c r="AJ105"/>
  <c r="AI105"/>
  <c r="AH105"/>
  <c r="AG105"/>
  <c r="AF105"/>
  <c r="AE105"/>
  <c r="AD105"/>
  <c r="AB105"/>
  <c r="O105"/>
  <c r="AC105" s="1"/>
  <c r="AO104"/>
  <c r="AN104"/>
  <c r="AL104"/>
  <c r="AK104"/>
  <c r="AJ104"/>
  <c r="AI104"/>
  <c r="AH104"/>
  <c r="AG104"/>
  <c r="AF104"/>
  <c r="AE104"/>
  <c r="AD104"/>
  <c r="AB104"/>
  <c r="O104"/>
  <c r="AC104"/>
  <c r="AO103"/>
  <c r="AN103"/>
  <c r="AL103"/>
  <c r="AK103"/>
  <c r="AJ103"/>
  <c r="AI103"/>
  <c r="AH103"/>
  <c r="AG103"/>
  <c r="AF103"/>
  <c r="AE103"/>
  <c r="AD103"/>
  <c r="AB103"/>
  <c r="AC103" s="1"/>
  <c r="O103"/>
  <c r="AO102"/>
  <c r="AN102"/>
  <c r="AL102"/>
  <c r="AK102"/>
  <c r="AJ102"/>
  <c r="AI102"/>
  <c r="AH102"/>
  <c r="AG102"/>
  <c r="AF102"/>
  <c r="AE102"/>
  <c r="AD102"/>
  <c r="AB102"/>
  <c r="O102"/>
  <c r="AC102" s="1"/>
  <c r="AO101"/>
  <c r="AN101"/>
  <c r="AL101"/>
  <c r="AK101"/>
  <c r="AJ101"/>
  <c r="AI101"/>
  <c r="AH101"/>
  <c r="AG101"/>
  <c r="AF101"/>
  <c r="AE101"/>
  <c r="AD101"/>
  <c r="AB101"/>
  <c r="O101"/>
  <c r="AC101" s="1"/>
  <c r="AO100"/>
  <c r="AN100"/>
  <c r="AL100"/>
  <c r="AK100"/>
  <c r="AJ100"/>
  <c r="AI100"/>
  <c r="AH100"/>
  <c r="AG100"/>
  <c r="AF100"/>
  <c r="AE100"/>
  <c r="AD100"/>
  <c r="AB100"/>
  <c r="AC100" s="1"/>
  <c r="O100"/>
  <c r="AO99"/>
  <c r="AN99"/>
  <c r="AL99"/>
  <c r="AK99"/>
  <c r="AJ99"/>
  <c r="AI99"/>
  <c r="AH99"/>
  <c r="AG99"/>
  <c r="AF99"/>
  <c r="AE99"/>
  <c r="AD99"/>
  <c r="AB99"/>
  <c r="O99"/>
  <c r="AC99" s="1"/>
  <c r="AO98"/>
  <c r="AN98"/>
  <c r="AL98"/>
  <c r="AK98"/>
  <c r="AJ98"/>
  <c r="AI98"/>
  <c r="AH98"/>
  <c r="AG98"/>
  <c r="AF98"/>
  <c r="AE98"/>
  <c r="AD98"/>
  <c r="AB98"/>
  <c r="O98"/>
  <c r="AC98" s="1"/>
  <c r="AO97"/>
  <c r="AN97"/>
  <c r="AL97"/>
  <c r="AK97"/>
  <c r="AJ97"/>
  <c r="AI97"/>
  <c r="AH97"/>
  <c r="AG97"/>
  <c r="AF97"/>
  <c r="AE97"/>
  <c r="AD97"/>
  <c r="AB97"/>
  <c r="O97"/>
  <c r="AC97" s="1"/>
  <c r="AO96"/>
  <c r="AN96"/>
  <c r="AL96"/>
  <c r="AK96"/>
  <c r="AJ96"/>
  <c r="AI96"/>
  <c r="AH96"/>
  <c r="AG96"/>
  <c r="AF96"/>
  <c r="AE96"/>
  <c r="AD96"/>
  <c r="AB96"/>
  <c r="O96"/>
  <c r="AC96" s="1"/>
  <c r="AO95"/>
  <c r="AN95"/>
  <c r="AL95"/>
  <c r="AK95"/>
  <c r="AJ95"/>
  <c r="AI95"/>
  <c r="AH95"/>
  <c r="AG95"/>
  <c r="AF95"/>
  <c r="AE95"/>
  <c r="AD95"/>
  <c r="AB95"/>
  <c r="O95"/>
  <c r="AO94"/>
  <c r="AN94"/>
  <c r="AL94"/>
  <c r="AK94"/>
  <c r="AJ94"/>
  <c r="AI94"/>
  <c r="AH94"/>
  <c r="AG94"/>
  <c r="AF94"/>
  <c r="AE94"/>
  <c r="AD94"/>
  <c r="AB94"/>
  <c r="O94"/>
  <c r="AO93"/>
  <c r="AN93"/>
  <c r="AL93"/>
  <c r="AK93"/>
  <c r="AJ93"/>
  <c r="AI93"/>
  <c r="AH93"/>
  <c r="AG93"/>
  <c r="AF93"/>
  <c r="AE93"/>
  <c r="AD93"/>
  <c r="AB93"/>
  <c r="O93"/>
  <c r="AC93" s="1"/>
  <c r="AO92"/>
  <c r="AN92"/>
  <c r="AL92"/>
  <c r="AK92"/>
  <c r="AJ92"/>
  <c r="AI92"/>
  <c r="AH92"/>
  <c r="AG92"/>
  <c r="AF92"/>
  <c r="AE92"/>
  <c r="AD92"/>
  <c r="AB92"/>
  <c r="O92"/>
  <c r="AC92" s="1"/>
  <c r="AO91"/>
  <c r="AN91"/>
  <c r="AL91"/>
  <c r="AK91"/>
  <c r="AJ91"/>
  <c r="AI91"/>
  <c r="AH91"/>
  <c r="AG91"/>
  <c r="AF91"/>
  <c r="AE91"/>
  <c r="AD91"/>
  <c r="AB91"/>
  <c r="O91"/>
  <c r="AC91" s="1"/>
  <c r="AO90"/>
  <c r="AN90"/>
  <c r="AL90"/>
  <c r="AK90"/>
  <c r="AJ90"/>
  <c r="AI90"/>
  <c r="AH90"/>
  <c r="AG90"/>
  <c r="AF90"/>
  <c r="AE90"/>
  <c r="AD90"/>
  <c r="AB90"/>
  <c r="O90"/>
  <c r="AO89"/>
  <c r="AN89"/>
  <c r="AL89"/>
  <c r="AK89"/>
  <c r="AJ89"/>
  <c r="AI89"/>
  <c r="AH89"/>
  <c r="AG89"/>
  <c r="AF89"/>
  <c r="AE89"/>
  <c r="AD89"/>
  <c r="AB89"/>
  <c r="O89"/>
  <c r="AC89" s="1"/>
  <c r="AO88"/>
  <c r="AN88"/>
  <c r="AL88"/>
  <c r="AK88"/>
  <c r="AJ88"/>
  <c r="AI88"/>
  <c r="AH88"/>
  <c r="AG88"/>
  <c r="AF88"/>
  <c r="AE88"/>
  <c r="AD88"/>
  <c r="AB88"/>
  <c r="O88"/>
  <c r="AC88" s="1"/>
  <c r="AO87"/>
  <c r="AN87"/>
  <c r="AL87"/>
  <c r="AK87"/>
  <c r="AJ87"/>
  <c r="AI87"/>
  <c r="AH87"/>
  <c r="AG87"/>
  <c r="AF87"/>
  <c r="AE87"/>
  <c r="AD87"/>
  <c r="AB87"/>
  <c r="O87"/>
  <c r="AO86"/>
  <c r="AN86"/>
  <c r="AL86"/>
  <c r="AK86"/>
  <c r="AJ86"/>
  <c r="AI86"/>
  <c r="AH86"/>
  <c r="AG86"/>
  <c r="AF86"/>
  <c r="AE86"/>
  <c r="AD86"/>
  <c r="AB86"/>
  <c r="O86"/>
  <c r="AO85"/>
  <c r="AN85"/>
  <c r="AL85"/>
  <c r="AK85"/>
  <c r="AJ85"/>
  <c r="AI85"/>
  <c r="AH85"/>
  <c r="AG85"/>
  <c r="AF85"/>
  <c r="AE85"/>
  <c r="AD85"/>
  <c r="AB85"/>
  <c r="O85"/>
  <c r="AC85" s="1"/>
  <c r="AO84"/>
  <c r="AN84"/>
  <c r="AL84"/>
  <c r="AK84"/>
  <c r="AJ84"/>
  <c r="AI84"/>
  <c r="AH84"/>
  <c r="AG84"/>
  <c r="AF84"/>
  <c r="AE84"/>
  <c r="AD84"/>
  <c r="AB84"/>
  <c r="O84"/>
  <c r="AC84" s="1"/>
  <c r="AO83"/>
  <c r="AN83"/>
  <c r="AL83"/>
  <c r="AK83"/>
  <c r="AJ83"/>
  <c r="AI83"/>
  <c r="AH83"/>
  <c r="AG83"/>
  <c r="AF83"/>
  <c r="AE83"/>
  <c r="AD83"/>
  <c r="AB83"/>
  <c r="O83"/>
  <c r="AC83" s="1"/>
  <c r="AO82"/>
  <c r="AN82"/>
  <c r="AL82"/>
  <c r="AK82"/>
  <c r="AJ82"/>
  <c r="AI82"/>
  <c r="AH82"/>
  <c r="AG82"/>
  <c r="AF82"/>
  <c r="AE82"/>
  <c r="AD82"/>
  <c r="AB82"/>
  <c r="AC82" s="1"/>
  <c r="O82"/>
  <c r="AO81"/>
  <c r="AN81"/>
  <c r="AL81"/>
  <c r="AK81"/>
  <c r="AJ81"/>
  <c r="AI81"/>
  <c r="AH81"/>
  <c r="AG81"/>
  <c r="AF81"/>
  <c r="AE81"/>
  <c r="AD81"/>
  <c r="AB81"/>
  <c r="O81"/>
  <c r="AC81" s="1"/>
  <c r="AO80"/>
  <c r="AN80"/>
  <c r="AL80"/>
  <c r="AK80"/>
  <c r="AJ80"/>
  <c r="AI80"/>
  <c r="AH80"/>
  <c r="AG80"/>
  <c r="AF80"/>
  <c r="AE80"/>
  <c r="AD80"/>
  <c r="AB80"/>
  <c r="O80"/>
  <c r="AC80" s="1"/>
  <c r="AO79"/>
  <c r="AN79"/>
  <c r="AL79"/>
  <c r="AK79"/>
  <c r="AJ79"/>
  <c r="AI79"/>
  <c r="AH79"/>
  <c r="AG79"/>
  <c r="AF79"/>
  <c r="AE79"/>
  <c r="AD79"/>
  <c r="AB79"/>
  <c r="O79"/>
  <c r="AC79" s="1"/>
  <c r="AO78"/>
  <c r="AN78"/>
  <c r="AL78"/>
  <c r="AK78"/>
  <c r="AJ78"/>
  <c r="AI78"/>
  <c r="AH78"/>
  <c r="AG78"/>
  <c r="AF78"/>
  <c r="AE78"/>
  <c r="AD78"/>
  <c r="AB78"/>
  <c r="O78"/>
  <c r="AC78"/>
  <c r="AO77"/>
  <c r="AN77"/>
  <c r="AL77"/>
  <c r="AK77"/>
  <c r="AJ77"/>
  <c r="AI77"/>
  <c r="AH77"/>
  <c r="AG77"/>
  <c r="AF77"/>
  <c r="AE77"/>
  <c r="AD77"/>
  <c r="AB77"/>
  <c r="O77"/>
  <c r="AC77"/>
  <c r="AO76"/>
  <c r="AN76"/>
  <c r="AL76"/>
  <c r="AK76"/>
  <c r="AJ76"/>
  <c r="AI76"/>
  <c r="AH76"/>
  <c r="AG76"/>
  <c r="AF76"/>
  <c r="AE76"/>
  <c r="AD76"/>
  <c r="AB76"/>
  <c r="O76"/>
  <c r="AO75"/>
  <c r="AN75"/>
  <c r="AL75"/>
  <c r="AK75"/>
  <c r="AJ75"/>
  <c r="AI75"/>
  <c r="AH75"/>
  <c r="AG75"/>
  <c r="AF75"/>
  <c r="AE75"/>
  <c r="AD75"/>
  <c r="AB75"/>
  <c r="O75"/>
  <c r="AC75" s="1"/>
  <c r="AO74"/>
  <c r="AN74"/>
  <c r="AL74"/>
  <c r="AK74"/>
  <c r="AJ74"/>
  <c r="AI74"/>
  <c r="AH74"/>
  <c r="AG74"/>
  <c r="AF74"/>
  <c r="AE74"/>
  <c r="AD74"/>
  <c r="AB74"/>
  <c r="O74"/>
  <c r="AO73"/>
  <c r="AN73"/>
  <c r="AL73"/>
  <c r="AK73"/>
  <c r="AJ73"/>
  <c r="AI73"/>
  <c r="AH73"/>
  <c r="AG73"/>
  <c r="AF73"/>
  <c r="AE73"/>
  <c r="AD73"/>
  <c r="AB73"/>
  <c r="O73"/>
  <c r="AC73" s="1"/>
  <c r="AO72"/>
  <c r="AN72"/>
  <c r="AL72"/>
  <c r="AK72"/>
  <c r="AJ72"/>
  <c r="AI72"/>
  <c r="AH72"/>
  <c r="AG72"/>
  <c r="AF72"/>
  <c r="AE72"/>
  <c r="AD72"/>
  <c r="AB72"/>
  <c r="O72"/>
  <c r="AC72" s="1"/>
  <c r="AO71"/>
  <c r="AN71"/>
  <c r="AL71"/>
  <c r="AK71"/>
  <c r="AJ71"/>
  <c r="AI71"/>
  <c r="AH71"/>
  <c r="AG71"/>
  <c r="AF71"/>
  <c r="AE71"/>
  <c r="AD71"/>
  <c r="AB71"/>
  <c r="O71"/>
  <c r="AC71" s="1"/>
  <c r="AO70"/>
  <c r="AN70"/>
  <c r="AL70"/>
  <c r="AK70"/>
  <c r="AJ70"/>
  <c r="AI70"/>
  <c r="AH70"/>
  <c r="AG70"/>
  <c r="AF70"/>
  <c r="AE70"/>
  <c r="AD70"/>
  <c r="AB70"/>
  <c r="O70"/>
  <c r="AO69"/>
  <c r="AN69"/>
  <c r="AL69"/>
  <c r="AK69"/>
  <c r="AJ69"/>
  <c r="AI69"/>
  <c r="AH69"/>
  <c r="AG69"/>
  <c r="AF69"/>
  <c r="AE69"/>
  <c r="AD69"/>
  <c r="AB69"/>
  <c r="AC69" s="1"/>
  <c r="O69"/>
  <c r="AO68"/>
  <c r="AN68"/>
  <c r="AL68"/>
  <c r="AK68"/>
  <c r="AJ68"/>
  <c r="AI68"/>
  <c r="AH68"/>
  <c r="AG68"/>
  <c r="AF68"/>
  <c r="AE68"/>
  <c r="AD68"/>
  <c r="AB68"/>
  <c r="O68"/>
  <c r="AC68" s="1"/>
  <c r="AO67"/>
  <c r="AN67"/>
  <c r="AL67"/>
  <c r="AK67"/>
  <c r="AJ67"/>
  <c r="AI67"/>
  <c r="AH67"/>
  <c r="AG67"/>
  <c r="AF67"/>
  <c r="AE67"/>
  <c r="AD67"/>
  <c r="AB67"/>
  <c r="O67"/>
  <c r="AC67" s="1"/>
  <c r="AO66"/>
  <c r="AN66"/>
  <c r="AL66"/>
  <c r="AK66"/>
  <c r="AJ66"/>
  <c r="AI66"/>
  <c r="AH66"/>
  <c r="AG66"/>
  <c r="AF66"/>
  <c r="AE66"/>
  <c r="AD66"/>
  <c r="AB66"/>
  <c r="O66"/>
  <c r="AO65"/>
  <c r="AN65"/>
  <c r="AL65"/>
  <c r="AK65"/>
  <c r="AJ65"/>
  <c r="AI65"/>
  <c r="AH65"/>
  <c r="AG65"/>
  <c r="AF65"/>
  <c r="AE65"/>
  <c r="AD65"/>
  <c r="AB65"/>
  <c r="O65"/>
  <c r="AC65" s="1"/>
  <c r="AO64"/>
  <c r="AN64"/>
  <c r="AL64"/>
  <c r="AK64"/>
  <c r="AJ64"/>
  <c r="AI64"/>
  <c r="AH64"/>
  <c r="AG64"/>
  <c r="AF64"/>
  <c r="AE64"/>
  <c r="AD64"/>
  <c r="AB64"/>
  <c r="O64"/>
  <c r="AC64" s="1"/>
  <c r="AO117"/>
  <c r="AN117"/>
  <c r="AL117"/>
  <c r="AK117"/>
  <c r="AJ117"/>
  <c r="AI117"/>
  <c r="AH117"/>
  <c r="AG117"/>
  <c r="AF117"/>
  <c r="AE117"/>
  <c r="AD117"/>
  <c r="AB117"/>
  <c r="O117"/>
  <c r="AO63"/>
  <c r="AN63"/>
  <c r="AL63"/>
  <c r="AK63"/>
  <c r="AJ63"/>
  <c r="AI63"/>
  <c r="AH63"/>
  <c r="AG63"/>
  <c r="AF63"/>
  <c r="AE63"/>
  <c r="AD63"/>
  <c r="AB63"/>
  <c r="AC63" s="1"/>
  <c r="O63"/>
  <c r="AO62"/>
  <c r="AN62"/>
  <c r="AL62"/>
  <c r="AK62"/>
  <c r="AJ62"/>
  <c r="AI62"/>
  <c r="AH62"/>
  <c r="AG62"/>
  <c r="AF62"/>
  <c r="AE62"/>
  <c r="AD62"/>
  <c r="AB62"/>
  <c r="O62"/>
  <c r="AO61"/>
  <c r="AN61"/>
  <c r="AL61"/>
  <c r="AK61"/>
  <c r="AJ61"/>
  <c r="AI61"/>
  <c r="AH61"/>
  <c r="AG61"/>
  <c r="AF61"/>
  <c r="AE61"/>
  <c r="AD61"/>
  <c r="AB61"/>
  <c r="AC61" s="1"/>
  <c r="O61"/>
  <c r="AO60"/>
  <c r="AN60"/>
  <c r="AL60"/>
  <c r="AK60"/>
  <c r="AJ60"/>
  <c r="AI60"/>
  <c r="AH60"/>
  <c r="AG60"/>
  <c r="AF60"/>
  <c r="AE60"/>
  <c r="AD60"/>
  <c r="AB60"/>
  <c r="O60"/>
  <c r="AC60" s="1"/>
  <c r="AO59"/>
  <c r="AN59"/>
  <c r="AL59"/>
  <c r="AK59"/>
  <c r="AJ59"/>
  <c r="AI59"/>
  <c r="AH59"/>
  <c r="AG59"/>
  <c r="AF59"/>
  <c r="AE59"/>
  <c r="AD59"/>
  <c r="AB59"/>
  <c r="O59"/>
  <c r="AO58"/>
  <c r="AN58"/>
  <c r="AL58"/>
  <c r="AK58"/>
  <c r="AJ58"/>
  <c r="AI58"/>
  <c r="AH58"/>
  <c r="AG58"/>
  <c r="AF58"/>
  <c r="AE58"/>
  <c r="AD58"/>
  <c r="AB58"/>
  <c r="AC58" s="1"/>
  <c r="O58"/>
  <c r="AO57"/>
  <c r="AN57"/>
  <c r="AL57"/>
  <c r="AK57"/>
  <c r="AJ57"/>
  <c r="AI57"/>
  <c r="AH57"/>
  <c r="AG57"/>
  <c r="AF57"/>
  <c r="AE57"/>
  <c r="AD57"/>
  <c r="AB57"/>
  <c r="O57"/>
  <c r="AO56"/>
  <c r="AN56"/>
  <c r="AL56"/>
  <c r="AK56"/>
  <c r="AJ56"/>
  <c r="AI56"/>
  <c r="AH56"/>
  <c r="AG56"/>
  <c r="AF56"/>
  <c r="AE56"/>
  <c r="AD56"/>
  <c r="AB56"/>
  <c r="O56"/>
  <c r="AO55"/>
  <c r="AN55"/>
  <c r="AL55"/>
  <c r="AK55"/>
  <c r="AJ55"/>
  <c r="AI55"/>
  <c r="AH55"/>
  <c r="AG55"/>
  <c r="AF55"/>
  <c r="AE55"/>
  <c r="AD55"/>
  <c r="AB55"/>
  <c r="O55"/>
  <c r="AO54"/>
  <c r="AN54"/>
  <c r="AL54"/>
  <c r="AK54"/>
  <c r="AJ54"/>
  <c r="AI54"/>
  <c r="AH54"/>
  <c r="AG54"/>
  <c r="AF54"/>
  <c r="AE54"/>
  <c r="AD54"/>
  <c r="AB54"/>
  <c r="AC54" s="1"/>
  <c r="O54"/>
  <c r="AO53"/>
  <c r="AN53"/>
  <c r="AL53"/>
  <c r="AK53"/>
  <c r="AJ53"/>
  <c r="AI53"/>
  <c r="AH53"/>
  <c r="AG53"/>
  <c r="AF53"/>
  <c r="AE53"/>
  <c r="AD53"/>
  <c r="AB53"/>
  <c r="O53"/>
  <c r="AC53" s="1"/>
  <c r="AO52"/>
  <c r="AN52"/>
  <c r="AL52"/>
  <c r="AK52"/>
  <c r="AJ52"/>
  <c r="AI52"/>
  <c r="AH52"/>
  <c r="AG52"/>
  <c r="AF52"/>
  <c r="AE52"/>
  <c r="AD52"/>
  <c r="AB52"/>
  <c r="AC52" s="1"/>
  <c r="O52"/>
  <c r="AO51"/>
  <c r="AN51"/>
  <c r="AL51"/>
  <c r="AK51"/>
  <c r="AJ51"/>
  <c r="AI51"/>
  <c r="AH51"/>
  <c r="AG51"/>
  <c r="AF51"/>
  <c r="AE51"/>
  <c r="AD51"/>
  <c r="AB51"/>
  <c r="O51"/>
  <c r="AO50"/>
  <c r="AN50"/>
  <c r="AL50"/>
  <c r="AK50"/>
  <c r="AJ50"/>
  <c r="AI50"/>
  <c r="AH50"/>
  <c r="AG50"/>
  <c r="AF50"/>
  <c r="AE50"/>
  <c r="AD50"/>
  <c r="AB50"/>
  <c r="AC50" s="1"/>
  <c r="O50"/>
  <c r="AO49"/>
  <c r="AN49"/>
  <c r="AL49"/>
  <c r="AK49"/>
  <c r="AJ49"/>
  <c r="AI49"/>
  <c r="AH49"/>
  <c r="AG49"/>
  <c r="AF49"/>
  <c r="AE49"/>
  <c r="AD49"/>
  <c r="AB49"/>
  <c r="O49"/>
  <c r="AO48"/>
  <c r="AN48"/>
  <c r="AL48"/>
  <c r="AK48"/>
  <c r="AJ48"/>
  <c r="AI48"/>
  <c r="AH48"/>
  <c r="AG48"/>
  <c r="AF48"/>
  <c r="AE48"/>
  <c r="AD48"/>
  <c r="AB48"/>
  <c r="O48"/>
  <c r="AC48"/>
  <c r="AO47"/>
  <c r="AN47"/>
  <c r="AL47"/>
  <c r="AK47"/>
  <c r="AJ47"/>
  <c r="AI47"/>
  <c r="AH47"/>
  <c r="AG47"/>
  <c r="AF47"/>
  <c r="AE47"/>
  <c r="AD47"/>
  <c r="AB47"/>
  <c r="AC47" s="1"/>
  <c r="O47"/>
  <c r="AO46"/>
  <c r="AN46"/>
  <c r="AL46"/>
  <c r="AK46"/>
  <c r="AJ46"/>
  <c r="AI46"/>
  <c r="AH46"/>
  <c r="AG46"/>
  <c r="AF46"/>
  <c r="AE46"/>
  <c r="AD46"/>
  <c r="AB46"/>
  <c r="O46"/>
  <c r="AO45"/>
  <c r="AN45"/>
  <c r="AL45"/>
  <c r="AK45"/>
  <c r="AJ45"/>
  <c r="AI45"/>
  <c r="AH45"/>
  <c r="AG45"/>
  <c r="AF45"/>
  <c r="AE45"/>
  <c r="AD45"/>
  <c r="AB45"/>
  <c r="O45"/>
  <c r="AO44"/>
  <c r="AN44"/>
  <c r="AL44"/>
  <c r="AK44"/>
  <c r="AJ44"/>
  <c r="AI44"/>
  <c r="AH44"/>
  <c r="AG44"/>
  <c r="AF44"/>
  <c r="AE44"/>
  <c r="AD44"/>
  <c r="AB44"/>
  <c r="O44"/>
  <c r="AC44" s="1"/>
  <c r="AO43"/>
  <c r="AN43"/>
  <c r="AL43"/>
  <c r="AK43"/>
  <c r="AJ43"/>
  <c r="AI43"/>
  <c r="AH43"/>
  <c r="AG43"/>
  <c r="AF43"/>
  <c r="AE43"/>
  <c r="AD43"/>
  <c r="AB43"/>
  <c r="O43"/>
  <c r="AO42"/>
  <c r="AN42"/>
  <c r="AL42"/>
  <c r="AK42"/>
  <c r="AJ42"/>
  <c r="AI42"/>
  <c r="AH42"/>
  <c r="AG42"/>
  <c r="AF42"/>
  <c r="AE42"/>
  <c r="AD42"/>
  <c r="AB42"/>
  <c r="O42"/>
  <c r="AC42" s="1"/>
  <c r="AO41"/>
  <c r="AN41"/>
  <c r="AL41"/>
  <c r="AK41"/>
  <c r="AJ41"/>
  <c r="AI41"/>
  <c r="AH41"/>
  <c r="AG41"/>
  <c r="AF41"/>
  <c r="AE41"/>
  <c r="AD41"/>
  <c r="AB41"/>
  <c r="O41"/>
  <c r="AC41" s="1"/>
  <c r="AO40"/>
  <c r="AN40"/>
  <c r="AL40"/>
  <c r="AK40"/>
  <c r="AJ40"/>
  <c r="AI40"/>
  <c r="AH40"/>
  <c r="AG40"/>
  <c r="AF40"/>
  <c r="AE40"/>
  <c r="AD40"/>
  <c r="AB40"/>
  <c r="O40"/>
  <c r="AC40"/>
  <c r="AO39"/>
  <c r="AN39"/>
  <c r="AL39"/>
  <c r="AK39"/>
  <c r="AJ39"/>
  <c r="AI39"/>
  <c r="AH39"/>
  <c r="AG39"/>
  <c r="AF39"/>
  <c r="AE39"/>
  <c r="AD39"/>
  <c r="AB39"/>
  <c r="AC39" s="1"/>
  <c r="O39"/>
  <c r="AO38"/>
  <c r="AN38"/>
  <c r="AL38"/>
  <c r="AK38"/>
  <c r="AJ38"/>
  <c r="AI38"/>
  <c r="AH38"/>
  <c r="AG38"/>
  <c r="AF38"/>
  <c r="AE38"/>
  <c r="AD38"/>
  <c r="AB38"/>
  <c r="O38"/>
  <c r="AC38" s="1"/>
  <c r="AO37"/>
  <c r="AN37"/>
  <c r="AL37"/>
  <c r="AK37"/>
  <c r="AJ37"/>
  <c r="AI37"/>
  <c r="AH37"/>
  <c r="AG37"/>
  <c r="AF37"/>
  <c r="AE37"/>
  <c r="AD37"/>
  <c r="AB37"/>
  <c r="O37"/>
  <c r="AC37"/>
  <c r="AO36"/>
  <c r="AN36"/>
  <c r="AL36"/>
  <c r="AK36"/>
  <c r="AJ36"/>
  <c r="AI36"/>
  <c r="AH36"/>
  <c r="AG36"/>
  <c r="AF36"/>
  <c r="AE36"/>
  <c r="AD36"/>
  <c r="AB36"/>
  <c r="AC36" s="1"/>
  <c r="O36"/>
  <c r="AO35"/>
  <c r="AN35"/>
  <c r="AL35"/>
  <c r="AK35"/>
  <c r="AJ35"/>
  <c r="AI35"/>
  <c r="AH35"/>
  <c r="AG35"/>
  <c r="AF35"/>
  <c r="AE35"/>
  <c r="AD35"/>
  <c r="AB35"/>
  <c r="O35"/>
  <c r="AC35" s="1"/>
  <c r="AO34"/>
  <c r="AN34"/>
  <c r="AL34"/>
  <c r="AK34"/>
  <c r="AJ34"/>
  <c r="AI34"/>
  <c r="AH34"/>
  <c r="AG34"/>
  <c r="AF34"/>
  <c r="AE34"/>
  <c r="AD34"/>
  <c r="AB34"/>
  <c r="O34"/>
  <c r="AO33"/>
  <c r="AN33"/>
  <c r="AL33"/>
  <c r="AK33"/>
  <c r="AJ33"/>
  <c r="AI33"/>
  <c r="AH33"/>
  <c r="AG33"/>
  <c r="AF33"/>
  <c r="AE33"/>
  <c r="AD33"/>
  <c r="AB33"/>
  <c r="O33"/>
  <c r="AC33"/>
  <c r="AO32"/>
  <c r="AN32"/>
  <c r="AL32"/>
  <c r="AK32"/>
  <c r="AJ32"/>
  <c r="AI32"/>
  <c r="AH32"/>
  <c r="AG32"/>
  <c r="AF32"/>
  <c r="AE32"/>
  <c r="AD32"/>
  <c r="AB32"/>
  <c r="AC32" s="1"/>
  <c r="O32"/>
  <c r="AO31"/>
  <c r="AN31"/>
  <c r="AL31"/>
  <c r="AK31"/>
  <c r="AJ31"/>
  <c r="AI31"/>
  <c r="AH31"/>
  <c r="AG31"/>
  <c r="AF31"/>
  <c r="AE31"/>
  <c r="AD31"/>
  <c r="AB31"/>
  <c r="O31"/>
  <c r="AO30"/>
  <c r="AN30"/>
  <c r="AL30"/>
  <c r="AK30"/>
  <c r="AJ30"/>
  <c r="AI30"/>
  <c r="AH30"/>
  <c r="AG30"/>
  <c r="AF30"/>
  <c r="AE30"/>
  <c r="AD30"/>
  <c r="AB30"/>
  <c r="AC30" s="1"/>
  <c r="O30"/>
  <c r="AO29"/>
  <c r="AN29"/>
  <c r="AL29"/>
  <c r="AK29"/>
  <c r="AJ29"/>
  <c r="AI29"/>
  <c r="AH29"/>
  <c r="AG29"/>
  <c r="AF29"/>
  <c r="AE29"/>
  <c r="AD29"/>
  <c r="AB29"/>
  <c r="O29"/>
  <c r="AC29" s="1"/>
  <c r="AO28"/>
  <c r="AN28"/>
  <c r="AL28"/>
  <c r="AK28"/>
  <c r="AJ28"/>
  <c r="AI28"/>
  <c r="AH28"/>
  <c r="AG28"/>
  <c r="AF28"/>
  <c r="AE28"/>
  <c r="AD28"/>
  <c r="AB28"/>
  <c r="O28"/>
  <c r="AC28" s="1"/>
  <c r="AO27"/>
  <c r="AN27"/>
  <c r="AL27"/>
  <c r="AK27"/>
  <c r="AJ27"/>
  <c r="AI27"/>
  <c r="AH27"/>
  <c r="AG27"/>
  <c r="AF27"/>
  <c r="AE27"/>
  <c r="AD27"/>
  <c r="AB27"/>
  <c r="O27"/>
  <c r="AO26"/>
  <c r="AN26"/>
  <c r="AL26"/>
  <c r="AK26"/>
  <c r="AJ26"/>
  <c r="AI26"/>
  <c r="AH26"/>
  <c r="AG26"/>
  <c r="AF26"/>
  <c r="AE26"/>
  <c r="AD26"/>
  <c r="AB26"/>
  <c r="O26"/>
  <c r="AC26" s="1"/>
  <c r="AO25"/>
  <c r="AN25"/>
  <c r="AL25"/>
  <c r="AK25"/>
  <c r="AJ25"/>
  <c r="AI25"/>
  <c r="AH25"/>
  <c r="AG25"/>
  <c r="AF25"/>
  <c r="AE25"/>
  <c r="AD25"/>
  <c r="AB25"/>
  <c r="AC25" s="1"/>
  <c r="O25"/>
  <c r="AO24"/>
  <c r="AN24"/>
  <c r="AL24"/>
  <c r="AK24"/>
  <c r="AJ24"/>
  <c r="AI24"/>
  <c r="AH24"/>
  <c r="AG24"/>
  <c r="AF24"/>
  <c r="AE24"/>
  <c r="AD24"/>
  <c r="AB24"/>
  <c r="O24"/>
  <c r="AO23"/>
  <c r="AN23"/>
  <c r="AL23"/>
  <c r="AK23"/>
  <c r="AJ23"/>
  <c r="AI23"/>
  <c r="AH23"/>
  <c r="AG23"/>
  <c r="AF23"/>
  <c r="AE23"/>
  <c r="AD23"/>
  <c r="AB23"/>
  <c r="O23"/>
  <c r="AC23"/>
  <c r="AO22"/>
  <c r="AN22"/>
  <c r="AL22"/>
  <c r="AK22"/>
  <c r="AJ22"/>
  <c r="AI22"/>
  <c r="AH22"/>
  <c r="AG22"/>
  <c r="AF22"/>
  <c r="AE22"/>
  <c r="AD22"/>
  <c r="AB22"/>
  <c r="O22"/>
  <c r="AC22"/>
  <c r="AO21"/>
  <c r="AN21"/>
  <c r="AL21"/>
  <c r="AK21"/>
  <c r="AJ21"/>
  <c r="AI21"/>
  <c r="AH21"/>
  <c r="AG21"/>
  <c r="AF21"/>
  <c r="AE21"/>
  <c r="AD21"/>
  <c r="AB21"/>
  <c r="AC21" s="1"/>
  <c r="O21"/>
  <c r="AO20"/>
  <c r="AN20"/>
  <c r="AL20"/>
  <c r="AK20"/>
  <c r="AJ20"/>
  <c r="AI20"/>
  <c r="AH20"/>
  <c r="AG20"/>
  <c r="AF20"/>
  <c r="AE20"/>
  <c r="AD20"/>
  <c r="AB20"/>
  <c r="O20"/>
  <c r="AO19"/>
  <c r="AN19"/>
  <c r="AL19"/>
  <c r="AK19"/>
  <c r="AJ19"/>
  <c r="AI19"/>
  <c r="AH19"/>
  <c r="AG19"/>
  <c r="AF19"/>
  <c r="AE19"/>
  <c r="AD19"/>
  <c r="AB19"/>
  <c r="O19"/>
  <c r="AO18"/>
  <c r="AN18"/>
  <c r="AL18"/>
  <c r="AK18"/>
  <c r="AJ18"/>
  <c r="AI18"/>
  <c r="AH18"/>
  <c r="AG18"/>
  <c r="AF18"/>
  <c r="AE18"/>
  <c r="AD18"/>
  <c r="AB18"/>
  <c r="O18"/>
  <c r="AO17"/>
  <c r="AN17"/>
  <c r="AL17"/>
  <c r="AK17"/>
  <c r="AJ17"/>
  <c r="AI17"/>
  <c r="AH17"/>
  <c r="AG17"/>
  <c r="AF17"/>
  <c r="AE17"/>
  <c r="AD17"/>
  <c r="AB17"/>
  <c r="AC17" s="1"/>
  <c r="O17"/>
  <c r="AO16"/>
  <c r="AN16"/>
  <c r="AL16"/>
  <c r="AK16"/>
  <c r="AJ16"/>
  <c r="AI16"/>
  <c r="AH16"/>
  <c r="AG16"/>
  <c r="AF16"/>
  <c r="AE16"/>
  <c r="AD16"/>
  <c r="AB16"/>
  <c r="O16"/>
  <c r="AC16" s="1"/>
  <c r="AO15"/>
  <c r="AN15"/>
  <c r="AL15"/>
  <c r="AK15"/>
  <c r="AJ15"/>
  <c r="AI15"/>
  <c r="AH15"/>
  <c r="AG15"/>
  <c r="AF15"/>
  <c r="AE15"/>
  <c r="AD15"/>
  <c r="AB15"/>
  <c r="O15"/>
  <c r="AC15" s="1"/>
  <c r="AO14"/>
  <c r="AN14"/>
  <c r="AL14"/>
  <c r="AK14"/>
  <c r="AJ14"/>
  <c r="AI14"/>
  <c r="AH14"/>
  <c r="AG14"/>
  <c r="AF14"/>
  <c r="AE14"/>
  <c r="AD14"/>
  <c r="AB14"/>
  <c r="O14"/>
  <c r="AC14" s="1"/>
  <c r="AO13"/>
  <c r="AN13"/>
  <c r="AL13"/>
  <c r="AK13"/>
  <c r="AJ13"/>
  <c r="AI13"/>
  <c r="AH13"/>
  <c r="AG13"/>
  <c r="AF13"/>
  <c r="AE13"/>
  <c r="AD13"/>
  <c r="AB13"/>
  <c r="O13"/>
  <c r="AC13" s="1"/>
  <c r="AO12"/>
  <c r="AN12"/>
  <c r="AL12"/>
  <c r="AK12"/>
  <c r="AJ12"/>
  <c r="AI12"/>
  <c r="AH12"/>
  <c r="AG12"/>
  <c r="AF12"/>
  <c r="AE12"/>
  <c r="AD12"/>
  <c r="AB12"/>
  <c r="O12"/>
  <c r="AO11"/>
  <c r="AN11"/>
  <c r="AL11"/>
  <c r="AK11"/>
  <c r="AJ11"/>
  <c r="AI11"/>
  <c r="AH11"/>
  <c r="AG11"/>
  <c r="AF11"/>
  <c r="AE11"/>
  <c r="AD11"/>
  <c r="AB11"/>
  <c r="AC11" s="1"/>
  <c r="O11"/>
  <c r="AO10"/>
  <c r="AN10"/>
  <c r="AL10"/>
  <c r="AK10"/>
  <c r="AJ10"/>
  <c r="AI10"/>
  <c r="AH10"/>
  <c r="AG10"/>
  <c r="AF10"/>
  <c r="AE10"/>
  <c r="AD10"/>
  <c r="AB10"/>
  <c r="O10"/>
  <c r="AC10" s="1"/>
  <c r="AO9"/>
  <c r="AN9"/>
  <c r="AL9"/>
  <c r="AK9"/>
  <c r="AJ9"/>
  <c r="AI9"/>
  <c r="AH9"/>
  <c r="AG9"/>
  <c r="AF9"/>
  <c r="AE9"/>
  <c r="AD9"/>
  <c r="AB9"/>
  <c r="O9"/>
  <c r="AC9" s="1"/>
  <c r="AO8"/>
  <c r="AN8"/>
  <c r="AL8"/>
  <c r="AK8"/>
  <c r="AJ8"/>
  <c r="AI8"/>
  <c r="AH8"/>
  <c r="AG8"/>
  <c r="AF8"/>
  <c r="AE8"/>
  <c r="AD8"/>
  <c r="AB8"/>
  <c r="O8"/>
  <c r="AO7"/>
  <c r="AN7"/>
  <c r="AL7"/>
  <c r="AK7"/>
  <c r="AJ7"/>
  <c r="AI7"/>
  <c r="AH7"/>
  <c r="AG7"/>
  <c r="AF7"/>
  <c r="AE7"/>
  <c r="AD7"/>
  <c r="AB7"/>
  <c r="O7"/>
  <c r="AO6"/>
  <c r="AN6"/>
  <c r="AL6"/>
  <c r="AK6"/>
  <c r="AJ6"/>
  <c r="AI6"/>
  <c r="AH6"/>
  <c r="AG6"/>
  <c r="AF6"/>
  <c r="AE6"/>
  <c r="AD6"/>
  <c r="AB6"/>
  <c r="AC6" s="1"/>
  <c r="O6"/>
  <c r="AO5"/>
  <c r="AN5"/>
  <c r="AL5"/>
  <c r="AK5"/>
  <c r="AJ5"/>
  <c r="AI5"/>
  <c r="AH5"/>
  <c r="AG5"/>
  <c r="AF5"/>
  <c r="AE5"/>
  <c r="AD5"/>
  <c r="AB5"/>
  <c r="O5"/>
  <c r="AC5" s="1"/>
  <c r="AC94"/>
  <c r="AC87"/>
  <c r="AC56"/>
  <c r="AC70"/>
  <c r="AC112"/>
  <c r="AC90"/>
  <c r="AC74"/>
  <c r="AC55"/>
  <c r="AC95"/>
  <c r="AC19"/>
  <c r="AC113"/>
  <c r="AC109"/>
  <c r="AC66"/>
  <c r="AC115"/>
  <c r="AC114"/>
  <c r="AC106"/>
  <c r="AC86"/>
  <c r="AC76"/>
  <c r="AC45"/>
  <c r="AC20"/>
  <c r="AC7"/>
  <c r="AC8"/>
  <c r="AC12"/>
  <c r="AC18"/>
  <c r="AC24"/>
  <c r="AC27"/>
  <c r="AC31"/>
  <c r="AC34"/>
  <c r="AC43"/>
  <c r="AC46"/>
  <c r="AC49"/>
  <c r="AC51"/>
  <c r="AC57"/>
  <c r="AC59"/>
  <c r="AC62"/>
  <c r="AC117"/>
  <c r="AC6" i="8"/>
  <c r="AC8"/>
  <c r="AC10"/>
  <c r="AC12"/>
  <c r="AC14"/>
  <c r="AC15"/>
  <c r="AC16"/>
  <c r="AC17"/>
  <c r="AC20"/>
  <c r="AC26"/>
  <c r="AC28"/>
  <c r="AC30"/>
  <c r="AC32"/>
  <c r="AC34"/>
  <c r="AC36"/>
  <c r="AC37"/>
  <c r="AC41"/>
  <c r="AC43"/>
  <c r="AC46"/>
  <c r="AC48"/>
  <c r="AC50"/>
  <c r="AC53"/>
  <c r="AC56"/>
  <c r="AC57"/>
  <c r="AC59"/>
  <c r="AC60"/>
  <c r="AC61"/>
  <c r="AC64"/>
  <c r="AC67"/>
  <c r="AC69"/>
  <c r="AC71"/>
  <c r="AC73"/>
  <c r="AC75"/>
  <c r="AC77"/>
  <c r="AC80"/>
  <c r="AC84"/>
  <c r="AC90"/>
  <c r="AC94"/>
  <c r="AC100"/>
  <c r="AC106"/>
  <c r="AC110"/>
  <c r="AC114"/>
  <c r="AC117"/>
  <c r="AC24"/>
  <c r="AC103"/>
  <c r="AC109"/>
  <c r="AC38"/>
  <c r="AC9" i="10"/>
  <c r="AC19"/>
  <c r="AC29"/>
  <c r="AC56"/>
  <c r="AC6"/>
  <c r="AC10"/>
  <c r="AC14"/>
  <c r="AC22"/>
  <c r="AC26"/>
  <c r="AC30"/>
  <c r="AC46"/>
  <c r="AC17"/>
  <c r="AC15"/>
  <c r="AC11"/>
  <c r="AC8"/>
  <c r="AC23" i="13" l="1"/>
  <c r="AC18"/>
  <c r="AC5"/>
  <c r="AC12"/>
  <c r="AC20"/>
  <c r="AC6"/>
  <c r="AC19"/>
  <c r="AC22"/>
  <c r="AC13"/>
  <c r="AC15"/>
  <c r="AC24"/>
  <c r="AC10"/>
  <c r="AC8"/>
  <c r="AC9"/>
  <c r="AC16"/>
  <c r="AC21"/>
  <c r="AC25"/>
  <c r="AC27"/>
  <c r="AC7"/>
  <c r="AC14"/>
  <c r="AC28"/>
  <c r="AC57" i="12"/>
  <c r="AC17"/>
  <c r="AC31" i="10"/>
  <c r="AC49"/>
  <c r="AC7"/>
  <c r="AC37"/>
  <c r="AC53"/>
  <c r="AC50"/>
  <c r="AC44"/>
  <c r="AC43"/>
  <c r="AC39"/>
  <c r="AC34"/>
  <c r="AC58"/>
  <c r="AC23"/>
  <c r="AC57"/>
  <c r="AC5"/>
  <c r="AC42"/>
  <c r="AC52"/>
  <c r="AC25"/>
  <c r="AC59"/>
  <c r="AC55"/>
  <c r="AC51"/>
  <c r="AC47"/>
  <c r="AC45"/>
  <c r="AC41"/>
  <c r="AC40"/>
  <c r="AC38"/>
  <c r="AC36"/>
  <c r="AC35"/>
  <c r="AC33"/>
  <c r="AC32"/>
  <c r="AC28"/>
  <c r="AC27"/>
  <c r="AC24"/>
  <c r="AC21"/>
  <c r="AC20"/>
  <c r="AC16"/>
  <c r="AC13"/>
  <c r="AC12"/>
  <c r="AC18"/>
  <c r="AC54"/>
</calcChain>
</file>

<file path=xl/sharedStrings.xml><?xml version="1.0" encoding="utf-8"?>
<sst xmlns="http://schemas.openxmlformats.org/spreadsheetml/2006/main" count="1000" uniqueCount="170">
  <si>
    <t>Name of Student</t>
  </si>
  <si>
    <t xml:space="preserve">Journal </t>
  </si>
  <si>
    <t>Total</t>
  </si>
  <si>
    <t>Best of 05</t>
  </si>
  <si>
    <t>Roll No</t>
  </si>
  <si>
    <t>ARJUN SINGH</t>
  </si>
  <si>
    <t>AAKASH CHANDRA</t>
  </si>
  <si>
    <t>AASHISH SINGH</t>
  </si>
  <si>
    <t>ABHINAV NEGI</t>
  </si>
  <si>
    <t>ABHISHEK BANERJEE</t>
  </si>
  <si>
    <t>ABHISHEK DANGI</t>
  </si>
  <si>
    <t>ABID AHMED</t>
  </si>
  <si>
    <t>ADITYA KULSHRESTHA</t>
  </si>
  <si>
    <t>AJAY JAIN</t>
  </si>
  <si>
    <t>AJAY RANA</t>
  </si>
  <si>
    <t>AKASH KUMAR</t>
  </si>
  <si>
    <t>AKSHAY SILSWAL</t>
  </si>
  <si>
    <t>AMAN BHARDWAJ</t>
  </si>
  <si>
    <t>AMIT GUSAIN</t>
  </si>
  <si>
    <t>AMIT PALIWAL</t>
  </si>
  <si>
    <t>AMRITA BAWA</t>
  </si>
  <si>
    <t>ANANT NEGI</t>
  </si>
  <si>
    <t>ANKIT TIWARI</t>
  </si>
  <si>
    <t>ANKUSH UNIYAL</t>
  </si>
  <si>
    <t>ANMOLDEEP SINGH</t>
  </si>
  <si>
    <t>ANTARIKSH TYAGI</t>
  </si>
  <si>
    <t>ANURAG KUMAR</t>
  </si>
  <si>
    <t>ARNESH KANT</t>
  </si>
  <si>
    <t>ASHOK PAUL</t>
  </si>
  <si>
    <t>ASHUTOSH SEHGAL</t>
  </si>
  <si>
    <t>AYUSH GUPTA</t>
  </si>
  <si>
    <t>AYUSH KAINTYURA</t>
  </si>
  <si>
    <t>AYUSH SHARMA</t>
  </si>
  <si>
    <t>CHANDRA SHEKHAR</t>
  </si>
  <si>
    <t>DEEPAK SINGH</t>
  </si>
  <si>
    <t>DHRUV NAGPAL</t>
  </si>
  <si>
    <t>DIVYA SHARMA</t>
  </si>
  <si>
    <t>GAGAN MAKKAR</t>
  </si>
  <si>
    <t>GAURAV GUSAIN</t>
  </si>
  <si>
    <t>GAURAV JOSHI</t>
  </si>
  <si>
    <t>GAUTAM MALHOTRA</t>
  </si>
  <si>
    <t>GEETAM SINGH</t>
  </si>
  <si>
    <t>GEETANSH KHANNA</t>
  </si>
  <si>
    <t>HEMANT</t>
  </si>
  <si>
    <t>HIMANSHU NEGI</t>
  </si>
  <si>
    <t>HIMANSHU SHARMA</t>
  </si>
  <si>
    <t>HIMANSHUL GUPTA</t>
  </si>
  <si>
    <t>JYOTSANA KAPOOR</t>
  </si>
  <si>
    <t>KRISHNA PANDEY</t>
  </si>
  <si>
    <t>KSHITIJ GOEL</t>
  </si>
  <si>
    <t>KULDEEP RAWAT</t>
  </si>
  <si>
    <t>KUNAL ARORA</t>
  </si>
  <si>
    <t>LAKSHAY</t>
  </si>
  <si>
    <t>LAKSHAY MALIK</t>
  </si>
  <si>
    <t>MANISH CHAUDHARY</t>
  </si>
  <si>
    <t>MANISH KUMAR MAHTO</t>
  </si>
  <si>
    <t>MANYA SHARMA</t>
  </si>
  <si>
    <t>MAYANK MAITHANI</t>
  </si>
  <si>
    <t>MRIDUL BHARIJ</t>
  </si>
  <si>
    <t>MRIDUL CHAWLA</t>
  </si>
  <si>
    <t>NAMAN PAHWA</t>
  </si>
  <si>
    <t>NISHANT MISHRA</t>
  </si>
  <si>
    <t>PANKAJ KUMAR</t>
  </si>
  <si>
    <t>PARTH KATHURIA</t>
  </si>
  <si>
    <t>PIYUSH VAID</t>
  </si>
  <si>
    <t>POORAN A PUNJABI</t>
  </si>
  <si>
    <t>PRADEEP KUMAR SAROJ</t>
  </si>
  <si>
    <t>PRANAV BISHT</t>
  </si>
  <si>
    <t>PRASHANT BISHT</t>
  </si>
  <si>
    <t>PRATEEK SAWHNEY</t>
  </si>
  <si>
    <t>PREM SINGH</t>
  </si>
  <si>
    <t>PUNEET ARORA</t>
  </si>
  <si>
    <t>RAHUL KUMAR</t>
  </si>
  <si>
    <t>RAHUL KUMAR NEGI</t>
  </si>
  <si>
    <t>RAJAT GOSWAMI</t>
  </si>
  <si>
    <t>RAJAT MANCHANDA</t>
  </si>
  <si>
    <t>RAVI RANA</t>
  </si>
  <si>
    <t>RAVINDER SINGH</t>
  </si>
  <si>
    <t>RISHAB MEHRA</t>
  </si>
  <si>
    <t>RITIKA CHHAJLANI</t>
  </si>
  <si>
    <t>ROHIT KUMAR</t>
  </si>
  <si>
    <t>RUPA GURUNG</t>
  </si>
  <si>
    <t>SAGAR SUNARIYA</t>
  </si>
  <si>
    <t>SAHIB SIKLANI</t>
  </si>
  <si>
    <t>SAHIL</t>
  </si>
  <si>
    <t>SAKSHI MALIK</t>
  </si>
  <si>
    <t>SALONI NEGI</t>
  </si>
  <si>
    <t>SANDEEP SHANDILYA</t>
  </si>
  <si>
    <t>SANJAY GUSAIN</t>
  </si>
  <si>
    <t>SAURAV KUMAR</t>
  </si>
  <si>
    <t>SEEMA BADHWAR</t>
  </si>
  <si>
    <t>SHAHFAISAL KHAN</t>
  </si>
  <si>
    <t>SHIVA RAJ KHATRI</t>
  </si>
  <si>
    <t>SHIVAM KUKRETI</t>
  </si>
  <si>
    <t>SHIVAM TYAGI</t>
  </si>
  <si>
    <t>SHREYA</t>
  </si>
  <si>
    <t>SHUBENDHU VARDHAN</t>
  </si>
  <si>
    <t>SIMRANJEET SINGH</t>
  </si>
  <si>
    <t>SORABH NEGI</t>
  </si>
  <si>
    <t>SUHANI PANDEY</t>
  </si>
  <si>
    <t>SUNIL SARIYAL</t>
  </si>
  <si>
    <t>SUNIMITA KAUSHIK</t>
  </si>
  <si>
    <t>SURAJ SINGH CHANDAN</t>
  </si>
  <si>
    <t>TENZIN CHONDEN</t>
  </si>
  <si>
    <t>V VIPIN KUMAR</t>
  </si>
  <si>
    <t>VAIBHAV SINGH BHANDARI</t>
  </si>
  <si>
    <t>VARDHMAN JAIN</t>
  </si>
  <si>
    <t>VATSAL VINCENT SILAS</t>
  </si>
  <si>
    <t>VIKAS MAMGAIN</t>
  </si>
  <si>
    <t>VIKRAM</t>
  </si>
  <si>
    <t>VINAYAK PANDE</t>
  </si>
  <si>
    <t>ZUBAIR</t>
  </si>
  <si>
    <t>SNo</t>
  </si>
  <si>
    <t xml:space="preserve">Class Conducted </t>
  </si>
  <si>
    <t xml:space="preserve"> Class Attendance</t>
  </si>
  <si>
    <t xml:space="preserve">Subject wise Attendance ( in Percentage) </t>
  </si>
  <si>
    <t>F.P</t>
  </si>
  <si>
    <t xml:space="preserve">F&amp;B </t>
  </si>
  <si>
    <t>A.O.</t>
  </si>
  <si>
    <t>F.O.</t>
  </si>
  <si>
    <t xml:space="preserve">Bakery </t>
  </si>
  <si>
    <t>Nutrition</t>
  </si>
  <si>
    <t xml:space="preserve">Total </t>
  </si>
  <si>
    <t>Percentage</t>
  </si>
  <si>
    <t xml:space="preserve">F.P (%) </t>
  </si>
  <si>
    <t xml:space="preserve">F&amp;B  (%) </t>
  </si>
  <si>
    <t xml:space="preserve">A.O.  (%) </t>
  </si>
  <si>
    <t xml:space="preserve">A.O. (%) </t>
  </si>
  <si>
    <t xml:space="preserve">F.O. (%) </t>
  </si>
  <si>
    <t xml:space="preserve">Bakery (%) </t>
  </si>
  <si>
    <t xml:space="preserve">Nutrition (%) </t>
  </si>
  <si>
    <t>Pr</t>
  </si>
  <si>
    <t>Th</t>
  </si>
  <si>
    <t>Th.</t>
  </si>
  <si>
    <t>Pr.</t>
  </si>
  <si>
    <t xml:space="preserve">Pr. </t>
  </si>
  <si>
    <t>Name of Students</t>
  </si>
  <si>
    <t xml:space="preserve">ASHWANI KUMAR GONDIYA </t>
  </si>
  <si>
    <t>ANKIT PANDEY</t>
  </si>
  <si>
    <t>SACHIN KUMAR</t>
  </si>
  <si>
    <t>MOHIT KUMAR</t>
  </si>
  <si>
    <t>TRIDEV RANJAN</t>
  </si>
  <si>
    <t>NISHANT RANA</t>
  </si>
  <si>
    <t>Classes Held</t>
  </si>
  <si>
    <t>Classes Attended</t>
  </si>
  <si>
    <t>Attendance from the Starting of Session till                              2014</t>
  </si>
  <si>
    <t>Account</t>
  </si>
  <si>
    <t>Communi.</t>
  </si>
  <si>
    <t xml:space="preserve">Communi. </t>
  </si>
  <si>
    <t>1st Semester Attendance Starting of Session till 31st January 2014</t>
  </si>
  <si>
    <t>Session 2013-14 Incourse Assessment 2nd Semester</t>
  </si>
  <si>
    <t>3rd Semester Attendance Starting of Session till 31st July 2014</t>
  </si>
  <si>
    <t xml:space="preserve">F.P Pr. </t>
  </si>
  <si>
    <t>F.P Th.</t>
  </si>
  <si>
    <t>F&amp;B  Pr.</t>
  </si>
  <si>
    <t>F&amp;B  Th.</t>
  </si>
  <si>
    <t>A.O. Pr.</t>
  </si>
  <si>
    <t>A.O. Th.</t>
  </si>
  <si>
    <t>F.O. Pr.</t>
  </si>
  <si>
    <t>F.O. Th.</t>
  </si>
  <si>
    <t>F&amp;B Cont.</t>
  </si>
  <si>
    <t>FS&amp; Qualtiy.</t>
  </si>
  <si>
    <t>Hotel A/C.</t>
  </si>
  <si>
    <t>Res. Meth.</t>
  </si>
  <si>
    <t>FS &amp; Qty</t>
  </si>
  <si>
    <t>Hotel A/c</t>
  </si>
  <si>
    <t>Re.Project</t>
  </si>
  <si>
    <t>ADITYA SINGH CHAUHAN</t>
  </si>
  <si>
    <t>List of 3rd Semester 2014-15</t>
  </si>
  <si>
    <t>3rd Semester Attendance Starting of Session till 31st August 2014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</si>
</sst>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20"/>
      <name val="Algerian"/>
      <family val="5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lgerian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7">
    <xf numFmtId="0" fontId="0" fillId="0" borderId="0" xfId="0"/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2" fillId="0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4" fillId="0" borderId="0" xfId="0" applyFont="1"/>
    <xf numFmtId="0" fontId="18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/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0" fillId="0" borderId="9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zoomScale="115" zoomScaleNormal="115" workbookViewId="0">
      <selection activeCell="D4" sqref="D4"/>
    </sheetView>
  </sheetViews>
  <sheetFormatPr defaultRowHeight="19.5" customHeight="1"/>
  <cols>
    <col min="1" max="1" width="10.28515625" style="8" customWidth="1"/>
    <col min="2" max="2" width="33.85546875" style="27" bestFit="1" customWidth="1"/>
    <col min="3" max="10" width="8.28515625" style="2" customWidth="1"/>
    <col min="11" max="11" width="9.140625" style="2" customWidth="1"/>
    <col min="12" max="12" width="8.28515625" style="2" customWidth="1"/>
  </cols>
  <sheetData>
    <row r="1" spans="1:12" ht="27.75" customHeight="1">
      <c r="A1" s="54" t="s">
        <v>150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1" customFormat="1" ht="43.5" customHeight="1">
      <c r="A2" s="44" t="s">
        <v>4</v>
      </c>
      <c r="B2" s="46" t="s">
        <v>0</v>
      </c>
      <c r="C2" s="45">
        <v>1</v>
      </c>
      <c r="D2" s="45">
        <v>2</v>
      </c>
      <c r="E2" s="45">
        <v>3</v>
      </c>
      <c r="F2" s="10">
        <v>4</v>
      </c>
      <c r="G2" s="10">
        <v>5</v>
      </c>
      <c r="H2" s="10">
        <v>6</v>
      </c>
      <c r="I2" s="10">
        <v>7</v>
      </c>
      <c r="J2" s="9" t="s">
        <v>3</v>
      </c>
      <c r="K2" s="10" t="s">
        <v>1</v>
      </c>
      <c r="L2" s="10" t="s">
        <v>2</v>
      </c>
    </row>
    <row r="3" spans="1:12" ht="18" customHeight="1">
      <c r="A3" s="7">
        <v>1001</v>
      </c>
      <c r="B3" s="33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 customHeight="1">
      <c r="A4" s="7">
        <v>1002</v>
      </c>
      <c r="B4" s="33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 customHeight="1">
      <c r="A5" s="7">
        <v>1003</v>
      </c>
      <c r="B5" s="33" t="s">
        <v>8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 customHeight="1">
      <c r="A6" s="7">
        <v>1004</v>
      </c>
      <c r="B6" s="33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 customHeight="1">
      <c r="A7" s="7">
        <v>1005</v>
      </c>
      <c r="B7" s="33" t="s">
        <v>10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 customHeight="1">
      <c r="A8" s="7">
        <v>1006</v>
      </c>
      <c r="B8" s="33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" customHeight="1">
      <c r="A9" s="7">
        <v>1007</v>
      </c>
      <c r="B9" s="33" t="s">
        <v>12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" customHeight="1">
      <c r="A10" s="7">
        <v>1008</v>
      </c>
      <c r="B10" s="33" t="s">
        <v>13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" customHeight="1">
      <c r="A11" s="7">
        <v>1009</v>
      </c>
      <c r="B11" s="33" t="s">
        <v>14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" customHeight="1">
      <c r="A12" s="7">
        <v>1010</v>
      </c>
      <c r="B12" s="3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" customHeight="1">
      <c r="A13" s="7">
        <v>1011</v>
      </c>
      <c r="B13" s="33" t="s">
        <v>16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" customHeight="1">
      <c r="A14" s="7">
        <v>1012</v>
      </c>
      <c r="B14" s="33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" customHeight="1">
      <c r="A15" s="7">
        <v>1013</v>
      </c>
      <c r="B15" s="33" t="s">
        <v>18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" customHeight="1">
      <c r="A16" s="7">
        <v>1014</v>
      </c>
      <c r="B16" s="33" t="s">
        <v>19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" customHeight="1">
      <c r="A17" s="7">
        <v>1015</v>
      </c>
      <c r="B17" s="33" t="s">
        <v>20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" customHeight="1">
      <c r="A18" s="7">
        <v>1016</v>
      </c>
      <c r="B18" s="33" t="s">
        <v>21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8" customHeight="1">
      <c r="A19" s="7">
        <v>1017</v>
      </c>
      <c r="B19" s="33" t="s">
        <v>22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" customHeight="1">
      <c r="A20" s="7">
        <v>1018</v>
      </c>
      <c r="B20" s="33" t="s">
        <v>23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" customHeight="1">
      <c r="A21" s="7">
        <v>1019</v>
      </c>
      <c r="B21" s="33" t="s">
        <v>24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" customHeight="1">
      <c r="A22" s="7">
        <v>1020</v>
      </c>
      <c r="B22" s="33" t="s">
        <v>25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>
      <c r="A23" s="7">
        <v>1021</v>
      </c>
      <c r="B23" s="33" t="s">
        <v>26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>
      <c r="A24" s="7">
        <v>1022</v>
      </c>
      <c r="B24" s="33" t="s">
        <v>5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" customHeight="1">
      <c r="A25" s="7">
        <v>1023</v>
      </c>
      <c r="B25" s="33" t="s">
        <v>27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s="29" customFormat="1" ht="18" customHeight="1">
      <c r="A26" s="7">
        <v>1024</v>
      </c>
      <c r="B26" s="33" t="s">
        <v>28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8" customHeight="1">
      <c r="A27" s="7">
        <v>1025</v>
      </c>
      <c r="B27" s="33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" customHeight="1">
      <c r="A28" s="7">
        <v>1026</v>
      </c>
      <c r="B28" s="33" t="s">
        <v>137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" customHeight="1">
      <c r="A29" s="7">
        <v>1027</v>
      </c>
      <c r="B29" s="33" t="s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7.25" customHeight="1">
      <c r="A30" s="7">
        <v>1028</v>
      </c>
      <c r="B30" s="41" t="s">
        <v>31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7.25" customHeight="1">
      <c r="A31" s="7">
        <v>1029</v>
      </c>
      <c r="B31" s="33" t="s">
        <v>32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7.25" customHeight="1">
      <c r="A32" s="7">
        <v>1030</v>
      </c>
      <c r="B32" s="33" t="s">
        <v>33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7.25" customHeight="1">
      <c r="A33" s="7">
        <v>1031</v>
      </c>
      <c r="B33" s="33" t="s">
        <v>34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7.25" customHeight="1">
      <c r="A34" s="7">
        <v>1032</v>
      </c>
      <c r="B34" s="33" t="s">
        <v>35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7.25" customHeight="1">
      <c r="A35" s="7">
        <v>1033</v>
      </c>
      <c r="B35" s="33" t="s">
        <v>36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7.25" customHeight="1">
      <c r="A36" s="7">
        <v>1034</v>
      </c>
      <c r="B36" s="33" t="s">
        <v>37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7.25" customHeight="1">
      <c r="A37" s="7">
        <v>1035</v>
      </c>
      <c r="B37" s="33" t="s">
        <v>38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7.25" customHeight="1">
      <c r="A38" s="7">
        <v>1036</v>
      </c>
      <c r="B38" s="33" t="s">
        <v>39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7.25" customHeight="1">
      <c r="A39" s="7">
        <v>1037</v>
      </c>
      <c r="B39" s="33" t="s">
        <v>40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7.25" customHeight="1">
      <c r="A40" s="7">
        <v>1038</v>
      </c>
      <c r="B40" s="33" t="s">
        <v>41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7.25" customHeight="1">
      <c r="A41" s="7">
        <v>1039</v>
      </c>
      <c r="B41" s="33" t="s">
        <v>42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7.25" customHeight="1">
      <c r="A42" s="7">
        <v>1040</v>
      </c>
      <c r="B42" s="33" t="s">
        <v>43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7.25" customHeight="1">
      <c r="A43" s="7">
        <v>1041</v>
      </c>
      <c r="B43" s="33" t="s">
        <v>44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7.25" customHeight="1">
      <c r="A44" s="7">
        <v>1042</v>
      </c>
      <c r="B44" s="33" t="s">
        <v>45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7.25" customHeight="1">
      <c r="A45" s="7">
        <v>1043</v>
      </c>
      <c r="B45" s="33" t="s">
        <v>46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7.25" customHeight="1">
      <c r="A46" s="7">
        <v>1044</v>
      </c>
      <c r="B46" s="33" t="s">
        <v>47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7.25" customHeight="1">
      <c r="A47" s="7">
        <v>1045</v>
      </c>
      <c r="B47" s="33" t="s">
        <v>48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7.25" customHeight="1">
      <c r="A48" s="7">
        <v>1046</v>
      </c>
      <c r="B48" s="33" t="s">
        <v>49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s="29" customFormat="1" ht="17.25" customHeight="1">
      <c r="A49" s="7">
        <v>1047</v>
      </c>
      <c r="B49" s="33" t="s">
        <v>50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7.25" customHeight="1">
      <c r="A50" s="7">
        <v>1048</v>
      </c>
      <c r="B50" s="33" t="s">
        <v>51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7.25" customHeight="1">
      <c r="A51" s="7">
        <v>1049</v>
      </c>
      <c r="B51" s="33" t="s">
        <v>52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7.25" customHeight="1">
      <c r="A52" s="7">
        <v>1050</v>
      </c>
      <c r="B52" s="33" t="s">
        <v>53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7.25" customHeight="1">
      <c r="A53" s="7">
        <v>1051</v>
      </c>
      <c r="B53" s="33" t="s">
        <v>54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7.25" customHeight="1">
      <c r="A54" s="7">
        <v>1052</v>
      </c>
      <c r="B54" s="33" t="s">
        <v>55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7.25" customHeight="1">
      <c r="A55" s="7">
        <v>1053</v>
      </c>
      <c r="B55" s="33" t="s">
        <v>56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7.25" customHeight="1">
      <c r="A56" s="7">
        <v>1054</v>
      </c>
      <c r="B56" s="33" t="s">
        <v>57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7.25" customHeight="1">
      <c r="A57" s="7">
        <v>1055</v>
      </c>
      <c r="B57" s="33" t="s">
        <v>140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7.25" customHeight="1">
      <c r="A58" s="7">
        <v>1056</v>
      </c>
      <c r="B58" s="41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.75" customHeight="1">
      <c r="A59" s="7">
        <v>1057</v>
      </c>
      <c r="B59" s="33" t="s">
        <v>59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.75" customHeight="1">
      <c r="A60" s="7">
        <v>1058</v>
      </c>
      <c r="B60" s="33" t="s">
        <v>60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.75" customHeight="1">
      <c r="A61" s="7">
        <v>1059</v>
      </c>
      <c r="B61" s="33" t="s">
        <v>61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.75" customHeight="1">
      <c r="A62" s="7">
        <v>1060</v>
      </c>
      <c r="B62" s="33" t="s">
        <v>62</v>
      </c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.75" customHeight="1">
      <c r="A63" s="7">
        <v>1061</v>
      </c>
      <c r="B63" s="33" t="s">
        <v>63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.75" customHeight="1">
      <c r="A64" s="7">
        <v>1062</v>
      </c>
      <c r="B64" s="33" t="s">
        <v>64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.75" customHeight="1">
      <c r="A65" s="7">
        <v>1063</v>
      </c>
      <c r="B65" s="33" t="s">
        <v>65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.75" customHeight="1">
      <c r="A66" s="7">
        <v>1064</v>
      </c>
      <c r="B66" s="33" t="s">
        <v>66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.75" customHeight="1">
      <c r="A67" s="7">
        <v>1065</v>
      </c>
      <c r="B67" s="33" t="s">
        <v>67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8.75" customHeight="1">
      <c r="A68" s="7">
        <v>1066</v>
      </c>
      <c r="B68" s="33" t="s">
        <v>68</v>
      </c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8.75" customHeight="1">
      <c r="A69" s="7">
        <v>1067</v>
      </c>
      <c r="B69" s="33" t="s">
        <v>69</v>
      </c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8.75" customHeight="1">
      <c r="A70" s="7">
        <v>1068</v>
      </c>
      <c r="B70" s="33" t="s">
        <v>70</v>
      </c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8.75" customHeight="1">
      <c r="A71" s="7">
        <v>1069</v>
      </c>
      <c r="B71" s="33" t="s">
        <v>71</v>
      </c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8.75" customHeight="1">
      <c r="A72" s="7">
        <v>1070</v>
      </c>
      <c r="B72" s="33" t="s">
        <v>72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8.75" customHeight="1">
      <c r="A73" s="7">
        <v>1071</v>
      </c>
      <c r="B73" s="33" t="s">
        <v>73</v>
      </c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8.75" customHeight="1">
      <c r="A74" s="7">
        <v>1072</v>
      </c>
      <c r="B74" s="33" t="s">
        <v>74</v>
      </c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8.75" customHeight="1">
      <c r="A75" s="7">
        <v>1073</v>
      </c>
      <c r="B75" s="33" t="s">
        <v>75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8.75" customHeight="1">
      <c r="A76" s="7">
        <v>1074</v>
      </c>
      <c r="B76" s="33" t="s">
        <v>76</v>
      </c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8.75" customHeight="1">
      <c r="A77" s="7">
        <v>1075</v>
      </c>
      <c r="B77" s="33" t="s">
        <v>77</v>
      </c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8.75" customHeight="1">
      <c r="A78" s="7">
        <v>1076</v>
      </c>
      <c r="B78" s="33" t="s">
        <v>78</v>
      </c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8.75" customHeight="1">
      <c r="A79" s="7">
        <v>1077</v>
      </c>
      <c r="B79" s="33" t="s">
        <v>79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8.75" customHeight="1">
      <c r="A80" s="7">
        <v>1078</v>
      </c>
      <c r="B80" s="33" t="s">
        <v>80</v>
      </c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8.75" customHeight="1">
      <c r="A81" s="7">
        <v>1079</v>
      </c>
      <c r="B81" s="33" t="s">
        <v>81</v>
      </c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8.75" customHeight="1">
      <c r="A82" s="7">
        <v>1080</v>
      </c>
      <c r="B82" s="33" t="s">
        <v>139</v>
      </c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8.75" customHeight="1">
      <c r="A83" s="7">
        <v>1081</v>
      </c>
      <c r="B83" s="33" t="s">
        <v>82</v>
      </c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8.75" customHeight="1">
      <c r="A84" s="7">
        <v>1082</v>
      </c>
      <c r="B84" s="33" t="s">
        <v>83</v>
      </c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8.75" customHeight="1">
      <c r="A85" s="7">
        <v>1083</v>
      </c>
      <c r="B85" s="33" t="s">
        <v>84</v>
      </c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6.5" customHeight="1">
      <c r="A86" s="7">
        <v>1084</v>
      </c>
      <c r="B86" s="41" t="s">
        <v>85</v>
      </c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6.5" customHeight="1">
      <c r="A87" s="7">
        <v>1085</v>
      </c>
      <c r="B87" s="33" t="s">
        <v>86</v>
      </c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6.5" customHeight="1">
      <c r="A88" s="7">
        <v>1086</v>
      </c>
      <c r="B88" s="33" t="s">
        <v>87</v>
      </c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6.5" customHeight="1">
      <c r="A89" s="7">
        <v>1087</v>
      </c>
      <c r="B89" s="33" t="s">
        <v>88</v>
      </c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6.5" customHeight="1">
      <c r="A90" s="7">
        <v>1088</v>
      </c>
      <c r="B90" s="33" t="s">
        <v>89</v>
      </c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6.5" customHeight="1">
      <c r="A91" s="7">
        <v>1089</v>
      </c>
      <c r="B91" s="33" t="s">
        <v>90</v>
      </c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6.5" customHeight="1">
      <c r="A92" s="7">
        <v>1090</v>
      </c>
      <c r="B92" s="33" t="s">
        <v>91</v>
      </c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6.5" customHeight="1">
      <c r="A93" s="7">
        <v>1091</v>
      </c>
      <c r="B93" s="33" t="s">
        <v>92</v>
      </c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6.5" customHeight="1">
      <c r="A94" s="7">
        <v>1092</v>
      </c>
      <c r="B94" s="33" t="s">
        <v>93</v>
      </c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6.5" customHeight="1">
      <c r="A95" s="7">
        <v>1093</v>
      </c>
      <c r="B95" s="33" t="s">
        <v>94</v>
      </c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6.5" customHeight="1">
      <c r="A96" s="7">
        <v>1094</v>
      </c>
      <c r="B96" s="33" t="s">
        <v>95</v>
      </c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6.5" customHeight="1">
      <c r="A97" s="7">
        <v>1095</v>
      </c>
      <c r="B97" s="33" t="s">
        <v>96</v>
      </c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6.5" customHeight="1">
      <c r="A98" s="7">
        <v>1096</v>
      </c>
      <c r="B98" s="33" t="s">
        <v>97</v>
      </c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6.5" customHeight="1">
      <c r="A99" s="7">
        <v>1097</v>
      </c>
      <c r="B99" s="33" t="s">
        <v>98</v>
      </c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6.5" customHeight="1">
      <c r="A100" s="7">
        <v>1098</v>
      </c>
      <c r="B100" s="33" t="s">
        <v>99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6.5" customHeight="1">
      <c r="A101" s="7">
        <v>1099</v>
      </c>
      <c r="B101" s="33" t="s">
        <v>100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6.5" customHeight="1">
      <c r="A102" s="7">
        <v>1100</v>
      </c>
      <c r="B102" s="33" t="s">
        <v>101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6.5" customHeight="1">
      <c r="A103" s="7">
        <v>1101</v>
      </c>
      <c r="B103" s="33" t="s">
        <v>102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6.5" customHeight="1">
      <c r="A104" s="7">
        <v>1102</v>
      </c>
      <c r="B104" s="33" t="s">
        <v>103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6.5" customHeight="1">
      <c r="A105" s="7">
        <v>1103</v>
      </c>
      <c r="B105" s="33" t="s">
        <v>104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6.5" customHeight="1">
      <c r="A106" s="7">
        <v>1104</v>
      </c>
      <c r="B106" s="33" t="s">
        <v>105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6.5" customHeight="1">
      <c r="A107" s="7">
        <v>1105</v>
      </c>
      <c r="B107" s="33" t="s">
        <v>106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6.5" customHeight="1">
      <c r="A108" s="7">
        <v>1106</v>
      </c>
      <c r="B108" s="33" t="s">
        <v>107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6.5" customHeight="1">
      <c r="A109" s="7">
        <v>1107</v>
      </c>
      <c r="B109" s="33" t="s">
        <v>108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6.5" customHeight="1">
      <c r="A110" s="7">
        <v>1108</v>
      </c>
      <c r="B110" s="33" t="s">
        <v>109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6.5" customHeight="1">
      <c r="A111" s="7">
        <v>1109</v>
      </c>
      <c r="B111" s="33" t="s">
        <v>110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6.5" customHeight="1">
      <c r="A112" s="7">
        <v>1110</v>
      </c>
      <c r="B112" s="33" t="s">
        <v>111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6.5" customHeight="1">
      <c r="A113" s="7">
        <v>1111</v>
      </c>
      <c r="B113" s="33" t="s">
        <v>138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6.5" customHeight="1">
      <c r="A114" s="7">
        <v>1112</v>
      </c>
      <c r="B114" s="33" t="s">
        <v>141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6.5" customHeight="1">
      <c r="A115" s="7">
        <v>1113</v>
      </c>
      <c r="B115" s="32" t="s">
        <v>142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</row>
  </sheetData>
  <mergeCells count="1">
    <mergeCell ref="A1:L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7"/>
  <sheetViews>
    <sheetView workbookViewId="0">
      <pane ySplit="4" topLeftCell="A50" activePane="bottomLeft" state="frozen"/>
      <selection pane="bottomLeft" activeCell="I88" sqref="I88"/>
    </sheetView>
  </sheetViews>
  <sheetFormatPr defaultRowHeight="15"/>
  <cols>
    <col min="1" max="1" width="5" style="13" bestFit="1" customWidth="1"/>
    <col min="2" max="2" width="27.85546875" style="13" bestFit="1" customWidth="1"/>
    <col min="3" max="3" width="3.85546875" style="27" customWidth="1"/>
    <col min="4" max="5" width="3.7109375" style="27" customWidth="1"/>
    <col min="6" max="6" width="4" style="27" customWidth="1"/>
    <col min="7" max="7" width="3.28515625" style="27" customWidth="1"/>
    <col min="8" max="8" width="3.140625" style="27" customWidth="1"/>
    <col min="9" max="9" width="3.28515625" style="27" customWidth="1"/>
    <col min="10" max="10" width="3" style="27" customWidth="1"/>
    <col min="11" max="12" width="3.5703125" style="27" customWidth="1"/>
    <col min="13" max="13" width="4" style="27" customWidth="1"/>
    <col min="14" max="14" width="3.140625" style="27" customWidth="1"/>
    <col min="15" max="15" width="5.42578125" style="28" customWidth="1"/>
    <col min="16" max="16" width="4" style="27" customWidth="1"/>
    <col min="17" max="19" width="3.85546875" style="27" customWidth="1"/>
    <col min="20" max="20" width="3.42578125" style="27" customWidth="1"/>
    <col min="21" max="21" width="3.140625" style="27" customWidth="1"/>
    <col min="22" max="22" width="3.28515625" style="27" customWidth="1"/>
    <col min="23" max="23" width="3" style="27" customWidth="1"/>
    <col min="24" max="25" width="3.140625" style="27" customWidth="1"/>
    <col min="26" max="26" width="3.85546875" style="27" customWidth="1"/>
    <col min="27" max="27" width="3.140625" style="27" customWidth="1"/>
    <col min="28" max="28" width="4.28515625" style="27" customWidth="1"/>
    <col min="29" max="29" width="6.28515625" style="27" customWidth="1"/>
    <col min="30" max="41" width="3.5703125" style="27" customWidth="1"/>
    <col min="42" max="16384" width="9.140625" style="20"/>
  </cols>
  <sheetData>
    <row r="1" spans="1:41" ht="21">
      <c r="B1" s="59" t="s">
        <v>149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20"/>
      <c r="AL1" s="20"/>
      <c r="AM1" s="20"/>
      <c r="AN1" s="20"/>
      <c r="AO1" s="20"/>
    </row>
    <row r="2" spans="1:41">
      <c r="A2" s="19"/>
      <c r="B2" s="18"/>
      <c r="C2" s="55" t="s">
        <v>113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4"/>
      <c r="P2" s="57" t="s">
        <v>114</v>
      </c>
      <c r="Q2" s="57"/>
      <c r="R2" s="57"/>
      <c r="S2" s="57"/>
      <c r="T2" s="57"/>
      <c r="U2" s="57"/>
      <c r="V2" s="57"/>
      <c r="W2" s="57"/>
      <c r="X2" s="57"/>
      <c r="Y2" s="57"/>
      <c r="Z2" s="58"/>
      <c r="AA2" s="58"/>
      <c r="AB2" s="21"/>
      <c r="AC2" s="21"/>
      <c r="AD2" s="57" t="s">
        <v>115</v>
      </c>
      <c r="AE2" s="57"/>
      <c r="AF2" s="57"/>
      <c r="AG2" s="57"/>
      <c r="AH2" s="57"/>
      <c r="AI2" s="57"/>
      <c r="AJ2" s="57"/>
      <c r="AK2" s="57"/>
      <c r="AL2" s="57"/>
      <c r="AM2" s="57"/>
      <c r="AN2" s="58"/>
      <c r="AO2" s="58"/>
    </row>
    <row r="3" spans="1:41" ht="56.25">
      <c r="A3" s="12" t="s">
        <v>112</v>
      </c>
      <c r="B3" s="12" t="s">
        <v>136</v>
      </c>
      <c r="C3" s="15" t="s">
        <v>116</v>
      </c>
      <c r="D3" s="15" t="s">
        <v>116</v>
      </c>
      <c r="E3" s="15" t="s">
        <v>117</v>
      </c>
      <c r="F3" s="15" t="s">
        <v>117</v>
      </c>
      <c r="G3" s="15" t="s">
        <v>118</v>
      </c>
      <c r="H3" s="15" t="s">
        <v>118</v>
      </c>
      <c r="I3" s="15" t="s">
        <v>119</v>
      </c>
      <c r="J3" s="15" t="s">
        <v>119</v>
      </c>
      <c r="K3" s="16" t="s">
        <v>120</v>
      </c>
      <c r="L3" s="16" t="s">
        <v>147</v>
      </c>
      <c r="M3" s="17" t="s">
        <v>121</v>
      </c>
      <c r="N3" s="15" t="s">
        <v>146</v>
      </c>
      <c r="O3" s="15" t="s">
        <v>122</v>
      </c>
      <c r="P3" s="15" t="s">
        <v>116</v>
      </c>
      <c r="Q3" s="15" t="s">
        <v>116</v>
      </c>
      <c r="R3" s="15" t="s">
        <v>117</v>
      </c>
      <c r="S3" s="15" t="s">
        <v>117</v>
      </c>
      <c r="T3" s="15" t="s">
        <v>118</v>
      </c>
      <c r="U3" s="15" t="s">
        <v>118</v>
      </c>
      <c r="V3" s="15" t="s">
        <v>119</v>
      </c>
      <c r="W3" s="15" t="s">
        <v>119</v>
      </c>
      <c r="X3" s="16" t="s">
        <v>120</v>
      </c>
      <c r="Y3" s="16" t="s">
        <v>147</v>
      </c>
      <c r="Z3" s="17" t="s">
        <v>121</v>
      </c>
      <c r="AA3" s="15" t="s">
        <v>146</v>
      </c>
      <c r="AB3" s="15" t="s">
        <v>122</v>
      </c>
      <c r="AC3" s="15" t="s">
        <v>123</v>
      </c>
      <c r="AD3" s="15" t="s">
        <v>124</v>
      </c>
      <c r="AE3" s="15" t="s">
        <v>124</v>
      </c>
      <c r="AF3" s="15" t="s">
        <v>125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128</v>
      </c>
      <c r="AL3" s="16" t="s">
        <v>129</v>
      </c>
      <c r="AM3" s="16" t="s">
        <v>148</v>
      </c>
      <c r="AN3" s="17" t="s">
        <v>130</v>
      </c>
      <c r="AO3" s="15" t="s">
        <v>146</v>
      </c>
    </row>
    <row r="4" spans="1:41" ht="23.25" thickBot="1">
      <c r="A4" s="12"/>
      <c r="B4" s="12"/>
      <c r="C4" s="17" t="s">
        <v>131</v>
      </c>
      <c r="D4" s="17" t="s">
        <v>132</v>
      </c>
      <c r="E4" s="17" t="s">
        <v>131</v>
      </c>
      <c r="F4" s="17" t="s">
        <v>133</v>
      </c>
      <c r="G4" s="17" t="s">
        <v>134</v>
      </c>
      <c r="H4" s="17" t="s">
        <v>133</v>
      </c>
      <c r="I4" s="17" t="s">
        <v>134</v>
      </c>
      <c r="J4" s="17" t="s">
        <v>133</v>
      </c>
      <c r="K4" s="17" t="s">
        <v>135</v>
      </c>
      <c r="L4" s="17" t="s">
        <v>133</v>
      </c>
      <c r="M4" s="17" t="s">
        <v>133</v>
      </c>
      <c r="N4" s="15" t="s">
        <v>133</v>
      </c>
      <c r="O4" s="15"/>
      <c r="P4" s="17" t="s">
        <v>131</v>
      </c>
      <c r="Q4" s="17" t="s">
        <v>132</v>
      </c>
      <c r="R4" s="17" t="s">
        <v>131</v>
      </c>
      <c r="S4" s="17" t="s">
        <v>133</v>
      </c>
      <c r="T4" s="17" t="s">
        <v>134</v>
      </c>
      <c r="U4" s="17" t="s">
        <v>133</v>
      </c>
      <c r="V4" s="17" t="s">
        <v>134</v>
      </c>
      <c r="W4" s="17" t="s">
        <v>133</v>
      </c>
      <c r="X4" s="17" t="s">
        <v>135</v>
      </c>
      <c r="Y4" s="17" t="s">
        <v>133</v>
      </c>
      <c r="Z4" s="17" t="s">
        <v>133</v>
      </c>
      <c r="AA4" s="15" t="s">
        <v>133</v>
      </c>
      <c r="AB4" s="15"/>
      <c r="AC4" s="15"/>
      <c r="AD4" s="17" t="s">
        <v>131</v>
      </c>
      <c r="AE4" s="17" t="s">
        <v>132</v>
      </c>
      <c r="AF4" s="17" t="s">
        <v>131</v>
      </c>
      <c r="AG4" s="17" t="s">
        <v>133</v>
      </c>
      <c r="AH4" s="17" t="s">
        <v>134</v>
      </c>
      <c r="AI4" s="17" t="s">
        <v>133</v>
      </c>
      <c r="AJ4" s="17" t="s">
        <v>134</v>
      </c>
      <c r="AK4" s="17" t="s">
        <v>133</v>
      </c>
      <c r="AL4" s="17" t="s">
        <v>135</v>
      </c>
      <c r="AM4" s="17" t="s">
        <v>133</v>
      </c>
      <c r="AN4" s="17" t="s">
        <v>133</v>
      </c>
      <c r="AO4" s="15" t="s">
        <v>133</v>
      </c>
    </row>
    <row r="5" spans="1:41" ht="17.25" customHeight="1">
      <c r="A5" s="5">
        <v>1001</v>
      </c>
      <c r="B5" s="35" t="s">
        <v>6</v>
      </c>
      <c r="C5" s="22">
        <v>16</v>
      </c>
      <c r="D5" s="22">
        <v>12</v>
      </c>
      <c r="E5" s="22">
        <v>16</v>
      </c>
      <c r="F5" s="22">
        <v>4</v>
      </c>
      <c r="G5" s="22">
        <v>4</v>
      </c>
      <c r="H5" s="22">
        <v>6</v>
      </c>
      <c r="I5" s="22">
        <v>4</v>
      </c>
      <c r="J5" s="22">
        <v>9</v>
      </c>
      <c r="K5" s="22">
        <v>16</v>
      </c>
      <c r="L5" s="22">
        <v>8</v>
      </c>
      <c r="M5" s="22">
        <v>6</v>
      </c>
      <c r="N5" s="23">
        <v>17</v>
      </c>
      <c r="O5" s="24">
        <f t="shared" ref="O5:O67" si="0" xml:space="preserve"> SUM(C5:N5)</f>
        <v>118</v>
      </c>
      <c r="P5" s="22">
        <v>0</v>
      </c>
      <c r="Q5" s="22">
        <v>2</v>
      </c>
      <c r="R5" s="23">
        <v>12</v>
      </c>
      <c r="S5" s="22">
        <v>1</v>
      </c>
      <c r="T5" s="22">
        <v>0</v>
      </c>
      <c r="U5" s="22">
        <v>1</v>
      </c>
      <c r="V5" s="22">
        <v>0</v>
      </c>
      <c r="W5" s="22">
        <v>3</v>
      </c>
      <c r="X5" s="23">
        <v>0</v>
      </c>
      <c r="Y5" s="23">
        <v>3</v>
      </c>
      <c r="Z5" s="23">
        <v>0</v>
      </c>
      <c r="AA5" s="22">
        <v>10</v>
      </c>
      <c r="AB5" s="24">
        <f t="shared" ref="AB5:AB67" si="1">SUM(P5:AA5)</f>
        <v>32</v>
      </c>
      <c r="AC5" s="25">
        <f t="shared" ref="AC5:AC36" si="2">(AB5*100)/O5</f>
        <v>27.118644067796609</v>
      </c>
      <c r="AD5" s="22">
        <f t="shared" ref="AD5:AD36" si="3">(P5*100)/C5</f>
        <v>0</v>
      </c>
      <c r="AE5" s="22">
        <f t="shared" ref="AE5:AE36" si="4">(Q5*100)/D5</f>
        <v>16.666666666666668</v>
      </c>
      <c r="AF5" s="22">
        <f t="shared" ref="AF5:AF36" si="5">(R5*100)/E5</f>
        <v>75</v>
      </c>
      <c r="AG5" s="22">
        <f t="shared" ref="AG5:AG36" si="6">(S5*100)/F5</f>
        <v>25</v>
      </c>
      <c r="AH5" s="22">
        <f t="shared" ref="AH5:AH36" si="7">(T5*100)/G5</f>
        <v>0</v>
      </c>
      <c r="AI5" s="22">
        <f t="shared" ref="AI5:AI36" si="8">(U5*100)/H5</f>
        <v>16.666666666666668</v>
      </c>
      <c r="AJ5" s="22">
        <f t="shared" ref="AJ5:AJ36" si="9">(V5*100)/I5</f>
        <v>0</v>
      </c>
      <c r="AK5" s="22">
        <f t="shared" ref="AK5:AK36" si="10">(W5*100)/J5</f>
        <v>33.333333333333336</v>
      </c>
      <c r="AL5" s="22">
        <f t="shared" ref="AL5:AM36" si="11">(X5*100)/K5</f>
        <v>0</v>
      </c>
      <c r="AM5" s="22">
        <f t="shared" si="11"/>
        <v>37.5</v>
      </c>
      <c r="AN5" s="22">
        <f t="shared" ref="AN5:AN36" si="12">(Z5*100)/M5</f>
        <v>0</v>
      </c>
      <c r="AO5" s="22">
        <f t="shared" ref="AO5:AO36" si="13">(AA5*100)/N5</f>
        <v>58.823529411764703</v>
      </c>
    </row>
    <row r="6" spans="1:41">
      <c r="A6" s="5">
        <v>1002</v>
      </c>
      <c r="B6" s="36" t="s">
        <v>7</v>
      </c>
      <c r="C6" s="22">
        <v>16</v>
      </c>
      <c r="D6" s="22">
        <v>12</v>
      </c>
      <c r="E6" s="22">
        <v>16</v>
      </c>
      <c r="F6" s="22">
        <v>4</v>
      </c>
      <c r="G6" s="22">
        <v>4</v>
      </c>
      <c r="H6" s="22">
        <v>6</v>
      </c>
      <c r="I6" s="22">
        <v>4</v>
      </c>
      <c r="J6" s="22">
        <v>9</v>
      </c>
      <c r="K6" s="22">
        <v>16</v>
      </c>
      <c r="L6" s="22">
        <v>8</v>
      </c>
      <c r="M6" s="22">
        <v>6</v>
      </c>
      <c r="N6" s="23">
        <v>17</v>
      </c>
      <c r="O6" s="24">
        <f t="shared" si="0"/>
        <v>118</v>
      </c>
      <c r="P6" s="22">
        <v>12</v>
      </c>
      <c r="Q6" s="22">
        <v>12</v>
      </c>
      <c r="R6" s="23">
        <v>16</v>
      </c>
      <c r="S6" s="22">
        <v>4</v>
      </c>
      <c r="T6" s="22">
        <v>4</v>
      </c>
      <c r="U6" s="22">
        <v>6</v>
      </c>
      <c r="V6" s="22">
        <v>4</v>
      </c>
      <c r="W6" s="22">
        <v>9</v>
      </c>
      <c r="X6" s="23">
        <v>16</v>
      </c>
      <c r="Y6" s="23">
        <v>7</v>
      </c>
      <c r="Z6" s="23">
        <v>6</v>
      </c>
      <c r="AA6" s="22">
        <v>16</v>
      </c>
      <c r="AB6" s="24">
        <f t="shared" si="1"/>
        <v>112</v>
      </c>
      <c r="AC6" s="25">
        <f t="shared" si="2"/>
        <v>94.915254237288138</v>
      </c>
      <c r="AD6" s="22">
        <f t="shared" si="3"/>
        <v>75</v>
      </c>
      <c r="AE6" s="22">
        <f t="shared" si="4"/>
        <v>100</v>
      </c>
      <c r="AF6" s="22">
        <f t="shared" si="5"/>
        <v>100</v>
      </c>
      <c r="AG6" s="22">
        <f t="shared" si="6"/>
        <v>100</v>
      </c>
      <c r="AH6" s="22">
        <f t="shared" si="7"/>
        <v>100</v>
      </c>
      <c r="AI6" s="22">
        <f t="shared" si="8"/>
        <v>100</v>
      </c>
      <c r="AJ6" s="22">
        <f t="shared" si="9"/>
        <v>100</v>
      </c>
      <c r="AK6" s="22">
        <f t="shared" si="10"/>
        <v>100</v>
      </c>
      <c r="AL6" s="22">
        <f t="shared" si="11"/>
        <v>100</v>
      </c>
      <c r="AM6" s="22">
        <f t="shared" si="11"/>
        <v>87.5</v>
      </c>
      <c r="AN6" s="22">
        <f t="shared" si="12"/>
        <v>100</v>
      </c>
      <c r="AO6" s="22">
        <f t="shared" si="13"/>
        <v>94.117647058823536</v>
      </c>
    </row>
    <row r="7" spans="1:41">
      <c r="A7" s="6">
        <v>1003</v>
      </c>
      <c r="B7" s="42" t="s">
        <v>8</v>
      </c>
      <c r="C7" s="22">
        <v>16</v>
      </c>
      <c r="D7" s="22">
        <v>12</v>
      </c>
      <c r="E7" s="22">
        <v>16</v>
      </c>
      <c r="F7" s="22">
        <v>4</v>
      </c>
      <c r="G7" s="22">
        <v>4</v>
      </c>
      <c r="H7" s="22">
        <v>6</v>
      </c>
      <c r="I7" s="22">
        <v>4</v>
      </c>
      <c r="J7" s="22">
        <v>9</v>
      </c>
      <c r="K7" s="22">
        <v>16</v>
      </c>
      <c r="L7" s="22">
        <v>8</v>
      </c>
      <c r="M7" s="22">
        <v>6</v>
      </c>
      <c r="N7" s="23">
        <v>17</v>
      </c>
      <c r="O7" s="24">
        <f t="shared" si="0"/>
        <v>118</v>
      </c>
      <c r="P7" s="22">
        <v>0</v>
      </c>
      <c r="Q7" s="22">
        <v>1</v>
      </c>
      <c r="R7" s="23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3">
        <v>0</v>
      </c>
      <c r="Y7" s="23">
        <v>0</v>
      </c>
      <c r="Z7" s="23">
        <v>0</v>
      </c>
      <c r="AA7" s="22">
        <v>0</v>
      </c>
      <c r="AB7" s="24">
        <f t="shared" si="1"/>
        <v>1</v>
      </c>
      <c r="AC7" s="25">
        <f t="shared" si="2"/>
        <v>0.84745762711864403</v>
      </c>
      <c r="AD7" s="22">
        <f t="shared" si="3"/>
        <v>0</v>
      </c>
      <c r="AE7" s="22">
        <f t="shared" si="4"/>
        <v>8.3333333333333339</v>
      </c>
      <c r="AF7" s="22">
        <f t="shared" si="5"/>
        <v>0</v>
      </c>
      <c r="AG7" s="22">
        <f t="shared" si="6"/>
        <v>0</v>
      </c>
      <c r="AH7" s="22">
        <f t="shared" si="7"/>
        <v>0</v>
      </c>
      <c r="AI7" s="22">
        <f t="shared" si="8"/>
        <v>0</v>
      </c>
      <c r="AJ7" s="22">
        <f t="shared" si="9"/>
        <v>0</v>
      </c>
      <c r="AK7" s="22">
        <f t="shared" si="10"/>
        <v>0</v>
      </c>
      <c r="AL7" s="22">
        <f t="shared" si="11"/>
        <v>0</v>
      </c>
      <c r="AM7" s="22">
        <f t="shared" si="11"/>
        <v>0</v>
      </c>
      <c r="AN7" s="22">
        <f t="shared" si="12"/>
        <v>0</v>
      </c>
      <c r="AO7" s="22">
        <f t="shared" si="13"/>
        <v>0</v>
      </c>
    </row>
    <row r="8" spans="1:41">
      <c r="A8" s="5">
        <v>1004</v>
      </c>
      <c r="B8" s="36" t="s">
        <v>9</v>
      </c>
      <c r="C8" s="22">
        <v>16</v>
      </c>
      <c r="D8" s="22">
        <v>12</v>
      </c>
      <c r="E8" s="22">
        <v>16</v>
      </c>
      <c r="F8" s="22">
        <v>4</v>
      </c>
      <c r="G8" s="22">
        <v>4</v>
      </c>
      <c r="H8" s="22">
        <v>6</v>
      </c>
      <c r="I8" s="22">
        <v>4</v>
      </c>
      <c r="J8" s="22">
        <v>9</v>
      </c>
      <c r="K8" s="22">
        <v>16</v>
      </c>
      <c r="L8" s="22">
        <v>8</v>
      </c>
      <c r="M8" s="22">
        <v>6</v>
      </c>
      <c r="N8" s="23">
        <v>17</v>
      </c>
      <c r="O8" s="24">
        <f t="shared" si="0"/>
        <v>118</v>
      </c>
      <c r="P8" s="22">
        <v>12</v>
      </c>
      <c r="Q8" s="22">
        <v>3</v>
      </c>
      <c r="R8" s="23">
        <v>8</v>
      </c>
      <c r="S8" s="22">
        <v>2</v>
      </c>
      <c r="T8" s="22">
        <v>2</v>
      </c>
      <c r="U8" s="22">
        <v>3</v>
      </c>
      <c r="V8" s="22">
        <v>2</v>
      </c>
      <c r="W8" s="22">
        <v>5</v>
      </c>
      <c r="X8" s="23">
        <v>4</v>
      </c>
      <c r="Y8" s="23">
        <v>2</v>
      </c>
      <c r="Z8" s="23">
        <v>1</v>
      </c>
      <c r="AA8" s="22">
        <v>6</v>
      </c>
      <c r="AB8" s="24">
        <f t="shared" si="1"/>
        <v>50</v>
      </c>
      <c r="AC8" s="25">
        <f t="shared" si="2"/>
        <v>42.372881355932201</v>
      </c>
      <c r="AD8" s="22">
        <f t="shared" si="3"/>
        <v>75</v>
      </c>
      <c r="AE8" s="22">
        <f t="shared" si="4"/>
        <v>25</v>
      </c>
      <c r="AF8" s="22">
        <f t="shared" si="5"/>
        <v>50</v>
      </c>
      <c r="AG8" s="22">
        <f t="shared" si="6"/>
        <v>50</v>
      </c>
      <c r="AH8" s="22">
        <f t="shared" si="7"/>
        <v>50</v>
      </c>
      <c r="AI8" s="22">
        <f t="shared" si="8"/>
        <v>50</v>
      </c>
      <c r="AJ8" s="22">
        <f t="shared" si="9"/>
        <v>50</v>
      </c>
      <c r="AK8" s="22">
        <f t="shared" si="10"/>
        <v>55.555555555555557</v>
      </c>
      <c r="AL8" s="22">
        <f t="shared" si="11"/>
        <v>25</v>
      </c>
      <c r="AM8" s="22">
        <f t="shared" si="11"/>
        <v>25</v>
      </c>
      <c r="AN8" s="22">
        <f t="shared" si="12"/>
        <v>16.666666666666668</v>
      </c>
      <c r="AO8" s="22">
        <f t="shared" si="13"/>
        <v>35.294117647058826</v>
      </c>
    </row>
    <row r="9" spans="1:41">
      <c r="A9" s="5">
        <v>1005</v>
      </c>
      <c r="B9" s="36" t="s">
        <v>10</v>
      </c>
      <c r="C9" s="22">
        <v>16</v>
      </c>
      <c r="D9" s="22">
        <v>12</v>
      </c>
      <c r="E9" s="22">
        <v>16</v>
      </c>
      <c r="F9" s="22">
        <v>4</v>
      </c>
      <c r="G9" s="22">
        <v>4</v>
      </c>
      <c r="H9" s="22">
        <v>6</v>
      </c>
      <c r="I9" s="22">
        <v>4</v>
      </c>
      <c r="J9" s="22">
        <v>9</v>
      </c>
      <c r="K9" s="22">
        <v>16</v>
      </c>
      <c r="L9" s="22">
        <v>8</v>
      </c>
      <c r="M9" s="22">
        <v>6</v>
      </c>
      <c r="N9" s="23">
        <v>17</v>
      </c>
      <c r="O9" s="24">
        <f t="shared" si="0"/>
        <v>118</v>
      </c>
      <c r="P9" s="22">
        <v>8</v>
      </c>
      <c r="Q9" s="22">
        <v>7</v>
      </c>
      <c r="R9" s="23">
        <v>16</v>
      </c>
      <c r="S9" s="22">
        <v>3</v>
      </c>
      <c r="T9" s="22">
        <v>2</v>
      </c>
      <c r="U9" s="22">
        <v>2</v>
      </c>
      <c r="V9" s="22">
        <v>2</v>
      </c>
      <c r="W9" s="22">
        <v>4</v>
      </c>
      <c r="X9" s="22">
        <v>8</v>
      </c>
      <c r="Y9" s="22">
        <v>6</v>
      </c>
      <c r="Z9" s="23">
        <v>5</v>
      </c>
      <c r="AA9" s="22">
        <v>14</v>
      </c>
      <c r="AB9" s="24">
        <f t="shared" si="1"/>
        <v>77</v>
      </c>
      <c r="AC9" s="25">
        <f t="shared" si="2"/>
        <v>65.254237288135599</v>
      </c>
      <c r="AD9" s="22">
        <f t="shared" si="3"/>
        <v>50</v>
      </c>
      <c r="AE9" s="22">
        <f t="shared" si="4"/>
        <v>58.333333333333336</v>
      </c>
      <c r="AF9" s="22">
        <f t="shared" si="5"/>
        <v>100</v>
      </c>
      <c r="AG9" s="22">
        <f t="shared" si="6"/>
        <v>75</v>
      </c>
      <c r="AH9" s="22">
        <f t="shared" si="7"/>
        <v>50</v>
      </c>
      <c r="AI9" s="22">
        <f t="shared" si="8"/>
        <v>33.333333333333336</v>
      </c>
      <c r="AJ9" s="22">
        <f t="shared" si="9"/>
        <v>50</v>
      </c>
      <c r="AK9" s="22">
        <f t="shared" si="10"/>
        <v>44.444444444444443</v>
      </c>
      <c r="AL9" s="22">
        <f t="shared" si="11"/>
        <v>50</v>
      </c>
      <c r="AM9" s="22">
        <f t="shared" si="11"/>
        <v>75</v>
      </c>
      <c r="AN9" s="22">
        <f t="shared" si="12"/>
        <v>83.333333333333329</v>
      </c>
      <c r="AO9" s="22">
        <f t="shared" si="13"/>
        <v>82.352941176470594</v>
      </c>
    </row>
    <row r="10" spans="1:41">
      <c r="A10" s="5">
        <v>1006</v>
      </c>
      <c r="B10" s="36" t="s">
        <v>11</v>
      </c>
      <c r="C10" s="22">
        <v>16</v>
      </c>
      <c r="D10" s="22">
        <v>12</v>
      </c>
      <c r="E10" s="22">
        <v>16</v>
      </c>
      <c r="F10" s="22">
        <v>4</v>
      </c>
      <c r="G10" s="22">
        <v>4</v>
      </c>
      <c r="H10" s="22">
        <v>6</v>
      </c>
      <c r="I10" s="22">
        <v>4</v>
      </c>
      <c r="J10" s="22">
        <v>9</v>
      </c>
      <c r="K10" s="22">
        <v>16</v>
      </c>
      <c r="L10" s="22">
        <v>8</v>
      </c>
      <c r="M10" s="22">
        <v>6</v>
      </c>
      <c r="N10" s="23">
        <v>17</v>
      </c>
      <c r="O10" s="24">
        <f t="shared" si="0"/>
        <v>118</v>
      </c>
      <c r="P10" s="22">
        <v>12</v>
      </c>
      <c r="Q10" s="22">
        <v>9</v>
      </c>
      <c r="R10" s="23">
        <v>4</v>
      </c>
      <c r="S10" s="22">
        <v>3</v>
      </c>
      <c r="T10" s="22">
        <v>4</v>
      </c>
      <c r="U10" s="22">
        <v>3</v>
      </c>
      <c r="V10" s="22">
        <v>4</v>
      </c>
      <c r="W10" s="22">
        <v>6</v>
      </c>
      <c r="X10" s="22">
        <v>12</v>
      </c>
      <c r="Y10" s="22">
        <v>4</v>
      </c>
      <c r="Z10" s="23">
        <v>5</v>
      </c>
      <c r="AA10" s="22">
        <v>11</v>
      </c>
      <c r="AB10" s="24">
        <f t="shared" si="1"/>
        <v>77</v>
      </c>
      <c r="AC10" s="25">
        <f t="shared" si="2"/>
        <v>65.254237288135599</v>
      </c>
      <c r="AD10" s="22">
        <f t="shared" si="3"/>
        <v>75</v>
      </c>
      <c r="AE10" s="22">
        <f t="shared" si="4"/>
        <v>75</v>
      </c>
      <c r="AF10" s="22">
        <f t="shared" si="5"/>
        <v>25</v>
      </c>
      <c r="AG10" s="22">
        <f t="shared" si="6"/>
        <v>75</v>
      </c>
      <c r="AH10" s="22">
        <f t="shared" si="7"/>
        <v>100</v>
      </c>
      <c r="AI10" s="22">
        <f t="shared" si="8"/>
        <v>50</v>
      </c>
      <c r="AJ10" s="22">
        <f t="shared" si="9"/>
        <v>100</v>
      </c>
      <c r="AK10" s="22">
        <f t="shared" si="10"/>
        <v>66.666666666666671</v>
      </c>
      <c r="AL10" s="22">
        <f t="shared" si="11"/>
        <v>75</v>
      </c>
      <c r="AM10" s="22">
        <f t="shared" si="11"/>
        <v>50</v>
      </c>
      <c r="AN10" s="22">
        <f t="shared" si="12"/>
        <v>83.333333333333329</v>
      </c>
      <c r="AO10" s="22">
        <f t="shared" si="13"/>
        <v>64.705882352941174</v>
      </c>
    </row>
    <row r="11" spans="1:41">
      <c r="A11" s="6">
        <v>1007</v>
      </c>
      <c r="B11" s="36" t="s">
        <v>12</v>
      </c>
      <c r="C11" s="22">
        <v>16</v>
      </c>
      <c r="D11" s="22">
        <v>12</v>
      </c>
      <c r="E11" s="22">
        <v>16</v>
      </c>
      <c r="F11" s="22">
        <v>4</v>
      </c>
      <c r="G11" s="22">
        <v>4</v>
      </c>
      <c r="H11" s="22">
        <v>6</v>
      </c>
      <c r="I11" s="22">
        <v>4</v>
      </c>
      <c r="J11" s="22">
        <v>9</v>
      </c>
      <c r="K11" s="22">
        <v>16</v>
      </c>
      <c r="L11" s="22">
        <v>8</v>
      </c>
      <c r="M11" s="22">
        <v>6</v>
      </c>
      <c r="N11" s="23">
        <v>17</v>
      </c>
      <c r="O11" s="24">
        <f t="shared" si="0"/>
        <v>118</v>
      </c>
      <c r="P11" s="22">
        <v>12</v>
      </c>
      <c r="Q11" s="22">
        <v>9</v>
      </c>
      <c r="R11" s="23">
        <v>12</v>
      </c>
      <c r="S11" s="22">
        <v>2</v>
      </c>
      <c r="T11" s="22">
        <v>4</v>
      </c>
      <c r="U11" s="22">
        <v>4</v>
      </c>
      <c r="V11" s="22">
        <v>4</v>
      </c>
      <c r="W11" s="22">
        <v>6</v>
      </c>
      <c r="X11" s="22">
        <v>16</v>
      </c>
      <c r="Y11" s="22">
        <v>7</v>
      </c>
      <c r="Z11" s="23">
        <v>5</v>
      </c>
      <c r="AA11" s="22">
        <v>15</v>
      </c>
      <c r="AB11" s="24">
        <f t="shared" si="1"/>
        <v>96</v>
      </c>
      <c r="AC11" s="25">
        <f t="shared" si="2"/>
        <v>81.355932203389827</v>
      </c>
      <c r="AD11" s="22">
        <f t="shared" si="3"/>
        <v>75</v>
      </c>
      <c r="AE11" s="22">
        <f t="shared" si="4"/>
        <v>75</v>
      </c>
      <c r="AF11" s="22">
        <f t="shared" si="5"/>
        <v>75</v>
      </c>
      <c r="AG11" s="22">
        <f t="shared" si="6"/>
        <v>50</v>
      </c>
      <c r="AH11" s="22">
        <f t="shared" si="7"/>
        <v>100</v>
      </c>
      <c r="AI11" s="22">
        <f t="shared" si="8"/>
        <v>66.666666666666671</v>
      </c>
      <c r="AJ11" s="22">
        <f t="shared" si="9"/>
        <v>100</v>
      </c>
      <c r="AK11" s="22">
        <f t="shared" si="10"/>
        <v>66.666666666666671</v>
      </c>
      <c r="AL11" s="22">
        <f t="shared" si="11"/>
        <v>100</v>
      </c>
      <c r="AM11" s="22">
        <f t="shared" si="11"/>
        <v>87.5</v>
      </c>
      <c r="AN11" s="22">
        <f t="shared" si="12"/>
        <v>83.333333333333329</v>
      </c>
      <c r="AO11" s="22">
        <f t="shared" si="13"/>
        <v>88.235294117647058</v>
      </c>
    </row>
    <row r="12" spans="1:41">
      <c r="A12" s="5">
        <v>1008</v>
      </c>
      <c r="B12" s="36" t="s">
        <v>13</v>
      </c>
      <c r="C12" s="22">
        <v>16</v>
      </c>
      <c r="D12" s="22">
        <v>12</v>
      </c>
      <c r="E12" s="22">
        <v>16</v>
      </c>
      <c r="F12" s="22">
        <v>4</v>
      </c>
      <c r="G12" s="22">
        <v>4</v>
      </c>
      <c r="H12" s="22">
        <v>6</v>
      </c>
      <c r="I12" s="22">
        <v>4</v>
      </c>
      <c r="J12" s="22">
        <v>9</v>
      </c>
      <c r="K12" s="22">
        <v>16</v>
      </c>
      <c r="L12" s="22">
        <v>8</v>
      </c>
      <c r="M12" s="22">
        <v>6</v>
      </c>
      <c r="N12" s="23">
        <v>17</v>
      </c>
      <c r="O12" s="24">
        <f t="shared" si="0"/>
        <v>118</v>
      </c>
      <c r="P12" s="22">
        <v>12</v>
      </c>
      <c r="Q12" s="22">
        <v>7</v>
      </c>
      <c r="R12" s="23">
        <v>16</v>
      </c>
      <c r="S12" s="22">
        <v>3</v>
      </c>
      <c r="T12" s="22">
        <v>4</v>
      </c>
      <c r="U12" s="22">
        <v>5</v>
      </c>
      <c r="V12" s="22">
        <v>4</v>
      </c>
      <c r="W12" s="22">
        <v>7</v>
      </c>
      <c r="X12" s="22">
        <v>16</v>
      </c>
      <c r="Y12" s="22">
        <v>6</v>
      </c>
      <c r="Z12" s="23">
        <v>5</v>
      </c>
      <c r="AA12" s="22">
        <v>14</v>
      </c>
      <c r="AB12" s="24">
        <f t="shared" si="1"/>
        <v>99</v>
      </c>
      <c r="AC12" s="25">
        <f t="shared" si="2"/>
        <v>83.898305084745758</v>
      </c>
      <c r="AD12" s="22">
        <f t="shared" si="3"/>
        <v>75</v>
      </c>
      <c r="AE12" s="22">
        <f t="shared" si="4"/>
        <v>58.333333333333336</v>
      </c>
      <c r="AF12" s="22">
        <f t="shared" si="5"/>
        <v>100</v>
      </c>
      <c r="AG12" s="22">
        <f t="shared" si="6"/>
        <v>75</v>
      </c>
      <c r="AH12" s="22">
        <f t="shared" si="7"/>
        <v>100</v>
      </c>
      <c r="AI12" s="22">
        <f t="shared" si="8"/>
        <v>83.333333333333329</v>
      </c>
      <c r="AJ12" s="22">
        <f t="shared" si="9"/>
        <v>100</v>
      </c>
      <c r="AK12" s="22">
        <f t="shared" si="10"/>
        <v>77.777777777777771</v>
      </c>
      <c r="AL12" s="22">
        <f t="shared" si="11"/>
        <v>100</v>
      </c>
      <c r="AM12" s="22">
        <f t="shared" si="11"/>
        <v>75</v>
      </c>
      <c r="AN12" s="22">
        <f t="shared" si="12"/>
        <v>83.333333333333329</v>
      </c>
      <c r="AO12" s="22">
        <f t="shared" si="13"/>
        <v>82.352941176470594</v>
      </c>
    </row>
    <row r="13" spans="1:41">
      <c r="A13" s="5">
        <v>1009</v>
      </c>
      <c r="B13" s="36" t="s">
        <v>14</v>
      </c>
      <c r="C13" s="22">
        <v>16</v>
      </c>
      <c r="D13" s="22">
        <v>12</v>
      </c>
      <c r="E13" s="22">
        <v>16</v>
      </c>
      <c r="F13" s="22">
        <v>4</v>
      </c>
      <c r="G13" s="22">
        <v>4</v>
      </c>
      <c r="H13" s="22">
        <v>6</v>
      </c>
      <c r="I13" s="22">
        <v>4</v>
      </c>
      <c r="J13" s="22">
        <v>9</v>
      </c>
      <c r="K13" s="22">
        <v>16</v>
      </c>
      <c r="L13" s="22">
        <v>8</v>
      </c>
      <c r="M13" s="22">
        <v>6</v>
      </c>
      <c r="N13" s="23">
        <v>17</v>
      </c>
      <c r="O13" s="24">
        <f t="shared" si="0"/>
        <v>118</v>
      </c>
      <c r="P13" s="22">
        <v>8</v>
      </c>
      <c r="Q13" s="22">
        <v>5</v>
      </c>
      <c r="R13" s="23">
        <v>8</v>
      </c>
      <c r="S13" s="22">
        <v>3</v>
      </c>
      <c r="T13" s="22">
        <v>4</v>
      </c>
      <c r="U13" s="22">
        <v>5</v>
      </c>
      <c r="V13" s="22">
        <v>2</v>
      </c>
      <c r="W13" s="22">
        <v>7</v>
      </c>
      <c r="X13" s="22">
        <v>0</v>
      </c>
      <c r="Y13" s="22">
        <v>4</v>
      </c>
      <c r="Z13" s="23">
        <v>2</v>
      </c>
      <c r="AA13" s="22">
        <v>13</v>
      </c>
      <c r="AB13" s="24">
        <f t="shared" si="1"/>
        <v>61</v>
      </c>
      <c r="AC13" s="25">
        <f t="shared" si="2"/>
        <v>51.694915254237287</v>
      </c>
      <c r="AD13" s="22">
        <f t="shared" si="3"/>
        <v>50</v>
      </c>
      <c r="AE13" s="22">
        <f t="shared" si="4"/>
        <v>41.666666666666664</v>
      </c>
      <c r="AF13" s="22">
        <f t="shared" si="5"/>
        <v>50</v>
      </c>
      <c r="AG13" s="22">
        <f t="shared" si="6"/>
        <v>75</v>
      </c>
      <c r="AH13" s="22">
        <f t="shared" si="7"/>
        <v>100</v>
      </c>
      <c r="AI13" s="22">
        <f t="shared" si="8"/>
        <v>83.333333333333329</v>
      </c>
      <c r="AJ13" s="22">
        <f t="shared" si="9"/>
        <v>50</v>
      </c>
      <c r="AK13" s="22">
        <f t="shared" si="10"/>
        <v>77.777777777777771</v>
      </c>
      <c r="AL13" s="22">
        <f t="shared" si="11"/>
        <v>0</v>
      </c>
      <c r="AM13" s="22">
        <f t="shared" si="11"/>
        <v>50</v>
      </c>
      <c r="AN13" s="22">
        <f t="shared" si="12"/>
        <v>33.333333333333336</v>
      </c>
      <c r="AO13" s="22">
        <f t="shared" si="13"/>
        <v>76.470588235294116</v>
      </c>
    </row>
    <row r="14" spans="1:41">
      <c r="A14" s="5">
        <v>1010</v>
      </c>
      <c r="B14" s="36" t="s">
        <v>15</v>
      </c>
      <c r="C14" s="22">
        <v>16</v>
      </c>
      <c r="D14" s="22">
        <v>12</v>
      </c>
      <c r="E14" s="22">
        <v>16</v>
      </c>
      <c r="F14" s="22">
        <v>4</v>
      </c>
      <c r="G14" s="22">
        <v>4</v>
      </c>
      <c r="H14" s="22">
        <v>6</v>
      </c>
      <c r="I14" s="22">
        <v>4</v>
      </c>
      <c r="J14" s="22">
        <v>9</v>
      </c>
      <c r="K14" s="22">
        <v>16</v>
      </c>
      <c r="L14" s="22">
        <v>8</v>
      </c>
      <c r="M14" s="22">
        <v>6</v>
      </c>
      <c r="N14" s="23">
        <v>17</v>
      </c>
      <c r="O14" s="24">
        <f t="shared" si="0"/>
        <v>118</v>
      </c>
      <c r="P14" s="22">
        <v>12</v>
      </c>
      <c r="Q14" s="22">
        <v>4</v>
      </c>
      <c r="R14" s="23">
        <v>8</v>
      </c>
      <c r="S14" s="22">
        <v>2</v>
      </c>
      <c r="T14" s="22">
        <v>2</v>
      </c>
      <c r="U14" s="22">
        <v>3</v>
      </c>
      <c r="V14" s="22">
        <v>2</v>
      </c>
      <c r="W14" s="22">
        <v>5</v>
      </c>
      <c r="X14" s="22">
        <v>8</v>
      </c>
      <c r="Y14" s="22">
        <v>4</v>
      </c>
      <c r="Z14" s="23">
        <v>3</v>
      </c>
      <c r="AA14" s="22">
        <v>16</v>
      </c>
      <c r="AB14" s="24">
        <f t="shared" si="1"/>
        <v>69</v>
      </c>
      <c r="AC14" s="25">
        <f t="shared" si="2"/>
        <v>58.474576271186443</v>
      </c>
      <c r="AD14" s="22">
        <f t="shared" si="3"/>
        <v>75</v>
      </c>
      <c r="AE14" s="22">
        <f t="shared" si="4"/>
        <v>33.333333333333336</v>
      </c>
      <c r="AF14" s="22">
        <f t="shared" si="5"/>
        <v>50</v>
      </c>
      <c r="AG14" s="22">
        <f t="shared" si="6"/>
        <v>50</v>
      </c>
      <c r="AH14" s="22">
        <f t="shared" si="7"/>
        <v>50</v>
      </c>
      <c r="AI14" s="22">
        <f t="shared" si="8"/>
        <v>50</v>
      </c>
      <c r="AJ14" s="22">
        <f t="shared" si="9"/>
        <v>50</v>
      </c>
      <c r="AK14" s="22">
        <f t="shared" si="10"/>
        <v>55.555555555555557</v>
      </c>
      <c r="AL14" s="22">
        <f t="shared" si="11"/>
        <v>50</v>
      </c>
      <c r="AM14" s="22">
        <f t="shared" si="11"/>
        <v>50</v>
      </c>
      <c r="AN14" s="22">
        <f t="shared" si="12"/>
        <v>50</v>
      </c>
      <c r="AO14" s="22">
        <f t="shared" si="13"/>
        <v>94.117647058823536</v>
      </c>
    </row>
    <row r="15" spans="1:41">
      <c r="A15" s="6">
        <v>1011</v>
      </c>
      <c r="B15" s="36" t="s">
        <v>16</v>
      </c>
      <c r="C15" s="22">
        <v>16</v>
      </c>
      <c r="D15" s="22">
        <v>12</v>
      </c>
      <c r="E15" s="22">
        <v>16</v>
      </c>
      <c r="F15" s="22">
        <v>4</v>
      </c>
      <c r="G15" s="22">
        <v>4</v>
      </c>
      <c r="H15" s="22">
        <v>6</v>
      </c>
      <c r="I15" s="22">
        <v>4</v>
      </c>
      <c r="J15" s="22">
        <v>9</v>
      </c>
      <c r="K15" s="22">
        <v>16</v>
      </c>
      <c r="L15" s="22">
        <v>8</v>
      </c>
      <c r="M15" s="22">
        <v>6</v>
      </c>
      <c r="N15" s="23">
        <v>17</v>
      </c>
      <c r="O15" s="24">
        <f t="shared" si="0"/>
        <v>118</v>
      </c>
      <c r="P15" s="22">
        <v>16</v>
      </c>
      <c r="Q15" s="22">
        <v>11</v>
      </c>
      <c r="R15" s="23">
        <v>16</v>
      </c>
      <c r="S15" s="22">
        <v>4</v>
      </c>
      <c r="T15" s="22">
        <v>4</v>
      </c>
      <c r="U15" s="22">
        <v>5</v>
      </c>
      <c r="V15" s="22">
        <v>4</v>
      </c>
      <c r="W15" s="22">
        <v>8</v>
      </c>
      <c r="X15" s="22">
        <v>12</v>
      </c>
      <c r="Y15" s="22">
        <v>7</v>
      </c>
      <c r="Z15" s="23">
        <v>5</v>
      </c>
      <c r="AA15" s="22">
        <v>16</v>
      </c>
      <c r="AB15" s="24">
        <f t="shared" si="1"/>
        <v>108</v>
      </c>
      <c r="AC15" s="25">
        <f t="shared" si="2"/>
        <v>91.525423728813564</v>
      </c>
      <c r="AD15" s="22">
        <f t="shared" si="3"/>
        <v>100</v>
      </c>
      <c r="AE15" s="22">
        <f t="shared" si="4"/>
        <v>91.666666666666671</v>
      </c>
      <c r="AF15" s="22">
        <f t="shared" si="5"/>
        <v>100</v>
      </c>
      <c r="AG15" s="22">
        <f t="shared" si="6"/>
        <v>100</v>
      </c>
      <c r="AH15" s="22">
        <f t="shared" si="7"/>
        <v>100</v>
      </c>
      <c r="AI15" s="22">
        <f t="shared" si="8"/>
        <v>83.333333333333329</v>
      </c>
      <c r="AJ15" s="22">
        <f t="shared" si="9"/>
        <v>100</v>
      </c>
      <c r="AK15" s="22">
        <f t="shared" si="10"/>
        <v>88.888888888888886</v>
      </c>
      <c r="AL15" s="22">
        <f t="shared" si="11"/>
        <v>75</v>
      </c>
      <c r="AM15" s="22">
        <f t="shared" si="11"/>
        <v>87.5</v>
      </c>
      <c r="AN15" s="22">
        <f t="shared" si="12"/>
        <v>83.333333333333329</v>
      </c>
      <c r="AO15" s="22">
        <f t="shared" si="13"/>
        <v>94.117647058823536</v>
      </c>
    </row>
    <row r="16" spans="1:41">
      <c r="A16" s="5">
        <v>1012</v>
      </c>
      <c r="B16" s="36" t="s">
        <v>17</v>
      </c>
      <c r="C16" s="22">
        <v>16</v>
      </c>
      <c r="D16" s="22">
        <v>12</v>
      </c>
      <c r="E16" s="22">
        <v>16</v>
      </c>
      <c r="F16" s="22">
        <v>4</v>
      </c>
      <c r="G16" s="22">
        <v>4</v>
      </c>
      <c r="H16" s="22">
        <v>6</v>
      </c>
      <c r="I16" s="22">
        <v>4</v>
      </c>
      <c r="J16" s="22">
        <v>9</v>
      </c>
      <c r="K16" s="22">
        <v>16</v>
      </c>
      <c r="L16" s="22">
        <v>8</v>
      </c>
      <c r="M16" s="22">
        <v>6</v>
      </c>
      <c r="N16" s="23">
        <v>17</v>
      </c>
      <c r="O16" s="24">
        <f t="shared" si="0"/>
        <v>118</v>
      </c>
      <c r="P16" s="22">
        <v>8</v>
      </c>
      <c r="Q16" s="22">
        <v>5</v>
      </c>
      <c r="R16" s="23">
        <v>16</v>
      </c>
      <c r="S16" s="22">
        <v>3</v>
      </c>
      <c r="T16" s="22">
        <v>2</v>
      </c>
      <c r="U16" s="22">
        <v>1</v>
      </c>
      <c r="V16" s="22">
        <v>2</v>
      </c>
      <c r="W16" s="22">
        <v>5</v>
      </c>
      <c r="X16" s="22">
        <v>12</v>
      </c>
      <c r="Y16" s="22">
        <v>6</v>
      </c>
      <c r="Z16" s="23">
        <v>4</v>
      </c>
      <c r="AA16" s="22">
        <v>11</v>
      </c>
      <c r="AB16" s="24">
        <f t="shared" si="1"/>
        <v>75</v>
      </c>
      <c r="AC16" s="25">
        <f t="shared" si="2"/>
        <v>63.559322033898304</v>
      </c>
      <c r="AD16" s="22">
        <f t="shared" si="3"/>
        <v>50</v>
      </c>
      <c r="AE16" s="22">
        <f t="shared" si="4"/>
        <v>41.666666666666664</v>
      </c>
      <c r="AF16" s="22">
        <f t="shared" si="5"/>
        <v>100</v>
      </c>
      <c r="AG16" s="22">
        <f t="shared" si="6"/>
        <v>75</v>
      </c>
      <c r="AH16" s="22">
        <f t="shared" si="7"/>
        <v>50</v>
      </c>
      <c r="AI16" s="22">
        <f t="shared" si="8"/>
        <v>16.666666666666668</v>
      </c>
      <c r="AJ16" s="22">
        <f t="shared" si="9"/>
        <v>50</v>
      </c>
      <c r="AK16" s="22">
        <f t="shared" si="10"/>
        <v>55.555555555555557</v>
      </c>
      <c r="AL16" s="22">
        <f t="shared" si="11"/>
        <v>75</v>
      </c>
      <c r="AM16" s="22">
        <f t="shared" si="11"/>
        <v>75</v>
      </c>
      <c r="AN16" s="22">
        <f t="shared" si="12"/>
        <v>66.666666666666671</v>
      </c>
      <c r="AO16" s="22">
        <f t="shared" si="13"/>
        <v>64.705882352941174</v>
      </c>
    </row>
    <row r="17" spans="1:41">
      <c r="A17" s="5">
        <v>1013</v>
      </c>
      <c r="B17" s="36" t="s">
        <v>18</v>
      </c>
      <c r="C17" s="22">
        <v>16</v>
      </c>
      <c r="D17" s="22">
        <v>12</v>
      </c>
      <c r="E17" s="22">
        <v>16</v>
      </c>
      <c r="F17" s="22">
        <v>4</v>
      </c>
      <c r="G17" s="22">
        <v>4</v>
      </c>
      <c r="H17" s="22">
        <v>6</v>
      </c>
      <c r="I17" s="22">
        <v>4</v>
      </c>
      <c r="J17" s="22">
        <v>9</v>
      </c>
      <c r="K17" s="22">
        <v>16</v>
      </c>
      <c r="L17" s="22">
        <v>8</v>
      </c>
      <c r="M17" s="22">
        <v>6</v>
      </c>
      <c r="N17" s="23">
        <v>17</v>
      </c>
      <c r="O17" s="24">
        <f t="shared" si="0"/>
        <v>118</v>
      </c>
      <c r="P17" s="22">
        <v>16</v>
      </c>
      <c r="Q17" s="22">
        <v>11</v>
      </c>
      <c r="R17" s="23">
        <v>16</v>
      </c>
      <c r="S17" s="22">
        <v>4</v>
      </c>
      <c r="T17" s="22">
        <v>4</v>
      </c>
      <c r="U17" s="22">
        <v>5</v>
      </c>
      <c r="V17" s="22">
        <v>4</v>
      </c>
      <c r="W17" s="22">
        <v>8</v>
      </c>
      <c r="X17" s="22">
        <v>16</v>
      </c>
      <c r="Y17" s="22">
        <v>7</v>
      </c>
      <c r="Z17" s="23">
        <v>6</v>
      </c>
      <c r="AA17" s="22">
        <v>17</v>
      </c>
      <c r="AB17" s="24">
        <f t="shared" si="1"/>
        <v>114</v>
      </c>
      <c r="AC17" s="25">
        <f t="shared" si="2"/>
        <v>96.610169491525426</v>
      </c>
      <c r="AD17" s="22">
        <f t="shared" si="3"/>
        <v>100</v>
      </c>
      <c r="AE17" s="22">
        <f t="shared" si="4"/>
        <v>91.666666666666671</v>
      </c>
      <c r="AF17" s="22">
        <f t="shared" si="5"/>
        <v>100</v>
      </c>
      <c r="AG17" s="22">
        <f t="shared" si="6"/>
        <v>100</v>
      </c>
      <c r="AH17" s="22">
        <f t="shared" si="7"/>
        <v>100</v>
      </c>
      <c r="AI17" s="22">
        <f t="shared" si="8"/>
        <v>83.333333333333329</v>
      </c>
      <c r="AJ17" s="22">
        <f t="shared" si="9"/>
        <v>100</v>
      </c>
      <c r="AK17" s="22">
        <f t="shared" si="10"/>
        <v>88.888888888888886</v>
      </c>
      <c r="AL17" s="22">
        <f t="shared" si="11"/>
        <v>100</v>
      </c>
      <c r="AM17" s="22">
        <f t="shared" si="11"/>
        <v>87.5</v>
      </c>
      <c r="AN17" s="22">
        <f t="shared" si="12"/>
        <v>100</v>
      </c>
      <c r="AO17" s="22">
        <f t="shared" si="13"/>
        <v>100</v>
      </c>
    </row>
    <row r="18" spans="1:41">
      <c r="A18" s="5">
        <v>1014</v>
      </c>
      <c r="B18" s="36" t="s">
        <v>19</v>
      </c>
      <c r="C18" s="22">
        <v>16</v>
      </c>
      <c r="D18" s="22">
        <v>12</v>
      </c>
      <c r="E18" s="22">
        <v>16</v>
      </c>
      <c r="F18" s="22">
        <v>4</v>
      </c>
      <c r="G18" s="22">
        <v>4</v>
      </c>
      <c r="H18" s="22">
        <v>6</v>
      </c>
      <c r="I18" s="22">
        <v>4</v>
      </c>
      <c r="J18" s="22">
        <v>9</v>
      </c>
      <c r="K18" s="22">
        <v>16</v>
      </c>
      <c r="L18" s="22">
        <v>8</v>
      </c>
      <c r="M18" s="22">
        <v>6</v>
      </c>
      <c r="N18" s="23">
        <v>17</v>
      </c>
      <c r="O18" s="24">
        <f t="shared" si="0"/>
        <v>118</v>
      </c>
      <c r="P18" s="22">
        <v>8</v>
      </c>
      <c r="Q18" s="22">
        <v>7</v>
      </c>
      <c r="R18" s="23">
        <v>12</v>
      </c>
      <c r="S18" s="22">
        <v>3</v>
      </c>
      <c r="T18" s="22">
        <v>4</v>
      </c>
      <c r="U18" s="22">
        <v>5</v>
      </c>
      <c r="V18" s="22">
        <v>4</v>
      </c>
      <c r="W18" s="22">
        <v>6</v>
      </c>
      <c r="X18" s="22">
        <v>8</v>
      </c>
      <c r="Y18" s="22">
        <v>6</v>
      </c>
      <c r="Z18" s="23">
        <v>4</v>
      </c>
      <c r="AA18" s="22">
        <v>12</v>
      </c>
      <c r="AB18" s="24">
        <f t="shared" si="1"/>
        <v>79</v>
      </c>
      <c r="AC18" s="25">
        <f t="shared" si="2"/>
        <v>66.949152542372886</v>
      </c>
      <c r="AD18" s="22">
        <f t="shared" si="3"/>
        <v>50</v>
      </c>
      <c r="AE18" s="22">
        <f t="shared" si="4"/>
        <v>58.333333333333336</v>
      </c>
      <c r="AF18" s="22">
        <f t="shared" si="5"/>
        <v>75</v>
      </c>
      <c r="AG18" s="22">
        <f t="shared" si="6"/>
        <v>75</v>
      </c>
      <c r="AH18" s="22">
        <f t="shared" si="7"/>
        <v>100</v>
      </c>
      <c r="AI18" s="22">
        <f t="shared" si="8"/>
        <v>83.333333333333329</v>
      </c>
      <c r="AJ18" s="22">
        <f t="shared" si="9"/>
        <v>100</v>
      </c>
      <c r="AK18" s="22">
        <f t="shared" si="10"/>
        <v>66.666666666666671</v>
      </c>
      <c r="AL18" s="22">
        <f t="shared" si="11"/>
        <v>50</v>
      </c>
      <c r="AM18" s="22">
        <f t="shared" si="11"/>
        <v>75</v>
      </c>
      <c r="AN18" s="22">
        <f t="shared" si="12"/>
        <v>66.666666666666671</v>
      </c>
      <c r="AO18" s="22">
        <f t="shared" si="13"/>
        <v>70.588235294117652</v>
      </c>
    </row>
    <row r="19" spans="1:41">
      <c r="A19" s="6">
        <v>1015</v>
      </c>
      <c r="B19" s="36" t="s">
        <v>20</v>
      </c>
      <c r="C19" s="22">
        <v>16</v>
      </c>
      <c r="D19" s="22">
        <v>12</v>
      </c>
      <c r="E19" s="22">
        <v>16</v>
      </c>
      <c r="F19" s="22">
        <v>4</v>
      </c>
      <c r="G19" s="22">
        <v>4</v>
      </c>
      <c r="H19" s="22">
        <v>6</v>
      </c>
      <c r="I19" s="22">
        <v>4</v>
      </c>
      <c r="J19" s="22">
        <v>9</v>
      </c>
      <c r="K19" s="22">
        <v>16</v>
      </c>
      <c r="L19" s="22">
        <v>8</v>
      </c>
      <c r="M19" s="22">
        <v>6</v>
      </c>
      <c r="N19" s="23">
        <v>17</v>
      </c>
      <c r="O19" s="24">
        <f t="shared" si="0"/>
        <v>118</v>
      </c>
      <c r="P19" s="22">
        <v>12</v>
      </c>
      <c r="Q19" s="22">
        <v>5</v>
      </c>
      <c r="R19" s="23">
        <v>8</v>
      </c>
      <c r="S19" s="22">
        <v>3</v>
      </c>
      <c r="T19" s="22">
        <v>4</v>
      </c>
      <c r="U19" s="22">
        <v>5</v>
      </c>
      <c r="V19" s="22">
        <v>4</v>
      </c>
      <c r="W19" s="22">
        <v>8</v>
      </c>
      <c r="X19" s="22">
        <v>4</v>
      </c>
      <c r="Y19" s="22">
        <v>7</v>
      </c>
      <c r="Z19" s="23">
        <v>3</v>
      </c>
      <c r="AA19" s="22">
        <v>13</v>
      </c>
      <c r="AB19" s="24">
        <f t="shared" si="1"/>
        <v>76</v>
      </c>
      <c r="AC19" s="25">
        <f t="shared" si="2"/>
        <v>64.406779661016955</v>
      </c>
      <c r="AD19" s="22">
        <f t="shared" si="3"/>
        <v>75</v>
      </c>
      <c r="AE19" s="22">
        <f t="shared" si="4"/>
        <v>41.666666666666664</v>
      </c>
      <c r="AF19" s="22">
        <f t="shared" si="5"/>
        <v>50</v>
      </c>
      <c r="AG19" s="22">
        <f t="shared" si="6"/>
        <v>75</v>
      </c>
      <c r="AH19" s="22">
        <f t="shared" si="7"/>
        <v>100</v>
      </c>
      <c r="AI19" s="22">
        <f t="shared" si="8"/>
        <v>83.333333333333329</v>
      </c>
      <c r="AJ19" s="22">
        <f t="shared" si="9"/>
        <v>100</v>
      </c>
      <c r="AK19" s="22">
        <f t="shared" si="10"/>
        <v>88.888888888888886</v>
      </c>
      <c r="AL19" s="22">
        <f t="shared" si="11"/>
        <v>25</v>
      </c>
      <c r="AM19" s="22">
        <f t="shared" si="11"/>
        <v>87.5</v>
      </c>
      <c r="AN19" s="22">
        <f t="shared" si="12"/>
        <v>50</v>
      </c>
      <c r="AO19" s="22">
        <f t="shared" si="13"/>
        <v>76.470588235294116</v>
      </c>
    </row>
    <row r="20" spans="1:41">
      <c r="A20" s="5">
        <v>1016</v>
      </c>
      <c r="B20" s="36" t="s">
        <v>21</v>
      </c>
      <c r="C20" s="22">
        <v>16</v>
      </c>
      <c r="D20" s="22">
        <v>12</v>
      </c>
      <c r="E20" s="22">
        <v>16</v>
      </c>
      <c r="F20" s="22">
        <v>4</v>
      </c>
      <c r="G20" s="22">
        <v>4</v>
      </c>
      <c r="H20" s="22">
        <v>6</v>
      </c>
      <c r="I20" s="22">
        <v>4</v>
      </c>
      <c r="J20" s="22">
        <v>9</v>
      </c>
      <c r="K20" s="22">
        <v>16</v>
      </c>
      <c r="L20" s="22">
        <v>8</v>
      </c>
      <c r="M20" s="22">
        <v>6</v>
      </c>
      <c r="N20" s="23">
        <v>17</v>
      </c>
      <c r="O20" s="24">
        <f t="shared" si="0"/>
        <v>118</v>
      </c>
      <c r="P20" s="22">
        <v>8</v>
      </c>
      <c r="Q20" s="22">
        <v>9</v>
      </c>
      <c r="R20" s="23">
        <v>12</v>
      </c>
      <c r="S20" s="22">
        <v>3</v>
      </c>
      <c r="T20" s="22">
        <v>4</v>
      </c>
      <c r="U20" s="22">
        <v>4</v>
      </c>
      <c r="V20" s="22">
        <v>2</v>
      </c>
      <c r="W20" s="22">
        <v>7</v>
      </c>
      <c r="X20" s="22">
        <v>16</v>
      </c>
      <c r="Y20" s="22">
        <v>7</v>
      </c>
      <c r="Z20" s="23">
        <v>6</v>
      </c>
      <c r="AA20" s="22">
        <v>17</v>
      </c>
      <c r="AB20" s="24">
        <f t="shared" si="1"/>
        <v>95</v>
      </c>
      <c r="AC20" s="25">
        <f t="shared" si="2"/>
        <v>80.508474576271183</v>
      </c>
      <c r="AD20" s="22">
        <f t="shared" si="3"/>
        <v>50</v>
      </c>
      <c r="AE20" s="22">
        <f t="shared" si="4"/>
        <v>75</v>
      </c>
      <c r="AF20" s="22">
        <f t="shared" si="5"/>
        <v>75</v>
      </c>
      <c r="AG20" s="22">
        <f t="shared" si="6"/>
        <v>75</v>
      </c>
      <c r="AH20" s="22">
        <f t="shared" si="7"/>
        <v>100</v>
      </c>
      <c r="AI20" s="22">
        <f t="shared" si="8"/>
        <v>66.666666666666671</v>
      </c>
      <c r="AJ20" s="22">
        <f t="shared" si="9"/>
        <v>50</v>
      </c>
      <c r="AK20" s="22">
        <f t="shared" si="10"/>
        <v>77.777777777777771</v>
      </c>
      <c r="AL20" s="22">
        <f t="shared" si="11"/>
        <v>100</v>
      </c>
      <c r="AM20" s="22">
        <f t="shared" si="11"/>
        <v>87.5</v>
      </c>
      <c r="AN20" s="22">
        <f t="shared" si="12"/>
        <v>100</v>
      </c>
      <c r="AO20" s="22">
        <f t="shared" si="13"/>
        <v>100</v>
      </c>
    </row>
    <row r="21" spans="1:41">
      <c r="A21" s="5">
        <v>1017</v>
      </c>
      <c r="B21" s="36" t="s">
        <v>22</v>
      </c>
      <c r="C21" s="22">
        <v>16</v>
      </c>
      <c r="D21" s="22">
        <v>12</v>
      </c>
      <c r="E21" s="22">
        <v>16</v>
      </c>
      <c r="F21" s="22">
        <v>4</v>
      </c>
      <c r="G21" s="22">
        <v>4</v>
      </c>
      <c r="H21" s="22">
        <v>6</v>
      </c>
      <c r="I21" s="22">
        <v>4</v>
      </c>
      <c r="J21" s="22">
        <v>9</v>
      </c>
      <c r="K21" s="22">
        <v>16</v>
      </c>
      <c r="L21" s="22">
        <v>8</v>
      </c>
      <c r="M21" s="22">
        <v>6</v>
      </c>
      <c r="N21" s="23">
        <v>17</v>
      </c>
      <c r="O21" s="24">
        <f t="shared" si="0"/>
        <v>118</v>
      </c>
      <c r="P21" s="22">
        <v>12</v>
      </c>
      <c r="Q21" s="22">
        <v>10</v>
      </c>
      <c r="R21" s="23">
        <v>16</v>
      </c>
      <c r="S21" s="22">
        <v>2</v>
      </c>
      <c r="T21" s="22">
        <v>4</v>
      </c>
      <c r="U21" s="23">
        <v>5</v>
      </c>
      <c r="V21" s="22">
        <v>4</v>
      </c>
      <c r="W21" s="23">
        <v>6</v>
      </c>
      <c r="X21" s="22">
        <v>16</v>
      </c>
      <c r="Y21" s="22">
        <v>7</v>
      </c>
      <c r="Z21" s="23">
        <v>6</v>
      </c>
      <c r="AA21" s="22">
        <v>14</v>
      </c>
      <c r="AB21" s="24">
        <f t="shared" si="1"/>
        <v>102</v>
      </c>
      <c r="AC21" s="25">
        <f t="shared" si="2"/>
        <v>86.440677966101688</v>
      </c>
      <c r="AD21" s="22">
        <f t="shared" si="3"/>
        <v>75</v>
      </c>
      <c r="AE21" s="22">
        <f t="shared" si="4"/>
        <v>83.333333333333329</v>
      </c>
      <c r="AF21" s="22">
        <f t="shared" si="5"/>
        <v>100</v>
      </c>
      <c r="AG21" s="22">
        <f t="shared" si="6"/>
        <v>50</v>
      </c>
      <c r="AH21" s="22">
        <f t="shared" si="7"/>
        <v>100</v>
      </c>
      <c r="AI21" s="22">
        <f t="shared" si="8"/>
        <v>83.333333333333329</v>
      </c>
      <c r="AJ21" s="22">
        <f t="shared" si="9"/>
        <v>100</v>
      </c>
      <c r="AK21" s="22">
        <f t="shared" si="10"/>
        <v>66.666666666666671</v>
      </c>
      <c r="AL21" s="22">
        <f t="shared" si="11"/>
        <v>100</v>
      </c>
      <c r="AM21" s="22">
        <f t="shared" si="11"/>
        <v>87.5</v>
      </c>
      <c r="AN21" s="22">
        <f t="shared" si="12"/>
        <v>100</v>
      </c>
      <c r="AO21" s="22">
        <f t="shared" si="13"/>
        <v>82.352941176470594</v>
      </c>
    </row>
    <row r="22" spans="1:41">
      <c r="A22" s="5">
        <v>1018</v>
      </c>
      <c r="B22" s="36" t="s">
        <v>23</v>
      </c>
      <c r="C22" s="22">
        <v>16</v>
      </c>
      <c r="D22" s="22">
        <v>12</v>
      </c>
      <c r="E22" s="22">
        <v>16</v>
      </c>
      <c r="F22" s="22">
        <v>4</v>
      </c>
      <c r="G22" s="22">
        <v>4</v>
      </c>
      <c r="H22" s="22">
        <v>6</v>
      </c>
      <c r="I22" s="22">
        <v>4</v>
      </c>
      <c r="J22" s="22">
        <v>9</v>
      </c>
      <c r="K22" s="22">
        <v>16</v>
      </c>
      <c r="L22" s="22">
        <v>8</v>
      </c>
      <c r="M22" s="22">
        <v>6</v>
      </c>
      <c r="N22" s="23">
        <v>17</v>
      </c>
      <c r="O22" s="24">
        <f t="shared" si="0"/>
        <v>118</v>
      </c>
      <c r="P22" s="22">
        <v>4</v>
      </c>
      <c r="Q22" s="22">
        <v>4</v>
      </c>
      <c r="R22" s="23">
        <v>12</v>
      </c>
      <c r="S22" s="22">
        <v>2</v>
      </c>
      <c r="T22" s="22">
        <v>2</v>
      </c>
      <c r="U22" s="22">
        <v>1</v>
      </c>
      <c r="V22" s="22">
        <v>2</v>
      </c>
      <c r="W22" s="22">
        <v>3</v>
      </c>
      <c r="X22" s="22">
        <v>8</v>
      </c>
      <c r="Y22" s="22">
        <v>2</v>
      </c>
      <c r="Z22" s="23">
        <v>3</v>
      </c>
      <c r="AA22" s="22">
        <v>9</v>
      </c>
      <c r="AB22" s="24">
        <f t="shared" si="1"/>
        <v>52</v>
      </c>
      <c r="AC22" s="25">
        <f t="shared" si="2"/>
        <v>44.067796610169495</v>
      </c>
      <c r="AD22" s="22">
        <f t="shared" si="3"/>
        <v>25</v>
      </c>
      <c r="AE22" s="22">
        <f t="shared" si="4"/>
        <v>33.333333333333336</v>
      </c>
      <c r="AF22" s="22">
        <f t="shared" si="5"/>
        <v>75</v>
      </c>
      <c r="AG22" s="22">
        <f t="shared" si="6"/>
        <v>50</v>
      </c>
      <c r="AH22" s="22">
        <f t="shared" si="7"/>
        <v>50</v>
      </c>
      <c r="AI22" s="22">
        <f t="shared" si="8"/>
        <v>16.666666666666668</v>
      </c>
      <c r="AJ22" s="22">
        <f t="shared" si="9"/>
        <v>50</v>
      </c>
      <c r="AK22" s="22">
        <f t="shared" si="10"/>
        <v>33.333333333333336</v>
      </c>
      <c r="AL22" s="22">
        <f t="shared" si="11"/>
        <v>50</v>
      </c>
      <c r="AM22" s="22">
        <f t="shared" si="11"/>
        <v>25</v>
      </c>
      <c r="AN22" s="22">
        <f t="shared" si="12"/>
        <v>50</v>
      </c>
      <c r="AO22" s="22">
        <f t="shared" si="13"/>
        <v>52.941176470588232</v>
      </c>
    </row>
    <row r="23" spans="1:41">
      <c r="A23" s="6">
        <v>1019</v>
      </c>
      <c r="B23" s="36" t="s">
        <v>24</v>
      </c>
      <c r="C23" s="22">
        <v>16</v>
      </c>
      <c r="D23" s="22">
        <v>12</v>
      </c>
      <c r="E23" s="22">
        <v>16</v>
      </c>
      <c r="F23" s="22">
        <v>4</v>
      </c>
      <c r="G23" s="22">
        <v>4</v>
      </c>
      <c r="H23" s="22">
        <v>6</v>
      </c>
      <c r="I23" s="22">
        <v>4</v>
      </c>
      <c r="J23" s="22">
        <v>9</v>
      </c>
      <c r="K23" s="22">
        <v>16</v>
      </c>
      <c r="L23" s="22">
        <v>8</v>
      </c>
      <c r="M23" s="22">
        <v>6</v>
      </c>
      <c r="N23" s="23">
        <v>17</v>
      </c>
      <c r="O23" s="24">
        <f t="shared" si="0"/>
        <v>118</v>
      </c>
      <c r="P23" s="22">
        <v>16</v>
      </c>
      <c r="Q23" s="22">
        <v>11</v>
      </c>
      <c r="R23" s="23">
        <v>16</v>
      </c>
      <c r="S23" s="22">
        <v>4</v>
      </c>
      <c r="T23" s="22">
        <v>4</v>
      </c>
      <c r="U23" s="22">
        <v>4</v>
      </c>
      <c r="V23" s="22">
        <v>4</v>
      </c>
      <c r="W23" s="22">
        <v>7</v>
      </c>
      <c r="X23" s="22">
        <v>16</v>
      </c>
      <c r="Y23" s="22">
        <v>6</v>
      </c>
      <c r="Z23" s="23">
        <v>5</v>
      </c>
      <c r="AA23" s="22">
        <v>12</v>
      </c>
      <c r="AB23" s="24">
        <f t="shared" si="1"/>
        <v>105</v>
      </c>
      <c r="AC23" s="25">
        <f t="shared" si="2"/>
        <v>88.983050847457633</v>
      </c>
      <c r="AD23" s="22">
        <f t="shared" si="3"/>
        <v>100</v>
      </c>
      <c r="AE23" s="22">
        <f t="shared" si="4"/>
        <v>91.666666666666671</v>
      </c>
      <c r="AF23" s="22">
        <f t="shared" si="5"/>
        <v>100</v>
      </c>
      <c r="AG23" s="22">
        <f t="shared" si="6"/>
        <v>100</v>
      </c>
      <c r="AH23" s="22">
        <f t="shared" si="7"/>
        <v>100</v>
      </c>
      <c r="AI23" s="22">
        <f t="shared" si="8"/>
        <v>66.666666666666671</v>
      </c>
      <c r="AJ23" s="22">
        <f t="shared" si="9"/>
        <v>100</v>
      </c>
      <c r="AK23" s="22">
        <f t="shared" si="10"/>
        <v>77.777777777777771</v>
      </c>
      <c r="AL23" s="22">
        <f t="shared" si="11"/>
        <v>100</v>
      </c>
      <c r="AM23" s="22">
        <f t="shared" si="11"/>
        <v>75</v>
      </c>
      <c r="AN23" s="22">
        <f t="shared" si="12"/>
        <v>83.333333333333329</v>
      </c>
      <c r="AO23" s="22">
        <f t="shared" si="13"/>
        <v>70.588235294117652</v>
      </c>
    </row>
    <row r="24" spans="1:41">
      <c r="A24" s="5">
        <v>1020</v>
      </c>
      <c r="B24" s="36" t="s">
        <v>25</v>
      </c>
      <c r="C24" s="22">
        <v>16</v>
      </c>
      <c r="D24" s="22">
        <v>12</v>
      </c>
      <c r="E24" s="22">
        <v>16</v>
      </c>
      <c r="F24" s="22">
        <v>4</v>
      </c>
      <c r="G24" s="22">
        <v>4</v>
      </c>
      <c r="H24" s="22">
        <v>6</v>
      </c>
      <c r="I24" s="22">
        <v>4</v>
      </c>
      <c r="J24" s="22">
        <v>9</v>
      </c>
      <c r="K24" s="22">
        <v>16</v>
      </c>
      <c r="L24" s="22">
        <v>8</v>
      </c>
      <c r="M24" s="22">
        <v>6</v>
      </c>
      <c r="N24" s="23">
        <v>17</v>
      </c>
      <c r="O24" s="24">
        <f t="shared" si="0"/>
        <v>118</v>
      </c>
      <c r="P24" s="22">
        <v>4</v>
      </c>
      <c r="Q24" s="22">
        <v>7</v>
      </c>
      <c r="R24" s="23">
        <v>8</v>
      </c>
      <c r="S24" s="22">
        <v>2</v>
      </c>
      <c r="T24" s="22">
        <v>2</v>
      </c>
      <c r="U24" s="22">
        <v>1</v>
      </c>
      <c r="V24" s="22">
        <v>2</v>
      </c>
      <c r="W24" s="22">
        <v>3</v>
      </c>
      <c r="X24" s="22">
        <v>4</v>
      </c>
      <c r="Y24" s="22">
        <v>4</v>
      </c>
      <c r="Z24" s="23">
        <v>2</v>
      </c>
      <c r="AA24" s="22">
        <v>8</v>
      </c>
      <c r="AB24" s="24">
        <f t="shared" si="1"/>
        <v>47</v>
      </c>
      <c r="AC24" s="25">
        <f t="shared" si="2"/>
        <v>39.83050847457627</v>
      </c>
      <c r="AD24" s="22">
        <f t="shared" si="3"/>
        <v>25</v>
      </c>
      <c r="AE24" s="22">
        <f t="shared" si="4"/>
        <v>58.333333333333336</v>
      </c>
      <c r="AF24" s="22">
        <f t="shared" si="5"/>
        <v>50</v>
      </c>
      <c r="AG24" s="22">
        <f t="shared" si="6"/>
        <v>50</v>
      </c>
      <c r="AH24" s="22">
        <f t="shared" si="7"/>
        <v>50</v>
      </c>
      <c r="AI24" s="22">
        <f t="shared" si="8"/>
        <v>16.666666666666668</v>
      </c>
      <c r="AJ24" s="22">
        <f t="shared" si="9"/>
        <v>50</v>
      </c>
      <c r="AK24" s="22">
        <f t="shared" si="10"/>
        <v>33.333333333333336</v>
      </c>
      <c r="AL24" s="22">
        <f t="shared" si="11"/>
        <v>25</v>
      </c>
      <c r="AM24" s="22">
        <f t="shared" si="11"/>
        <v>50</v>
      </c>
      <c r="AN24" s="22">
        <f t="shared" si="12"/>
        <v>33.333333333333336</v>
      </c>
      <c r="AO24" s="22">
        <f t="shared" si="13"/>
        <v>47.058823529411768</v>
      </c>
    </row>
    <row r="25" spans="1:41">
      <c r="A25" s="5">
        <v>1021</v>
      </c>
      <c r="B25" s="36" t="s">
        <v>26</v>
      </c>
      <c r="C25" s="22">
        <v>16</v>
      </c>
      <c r="D25" s="22">
        <v>12</v>
      </c>
      <c r="E25" s="22">
        <v>16</v>
      </c>
      <c r="F25" s="22">
        <v>4</v>
      </c>
      <c r="G25" s="22">
        <v>4</v>
      </c>
      <c r="H25" s="22">
        <v>6</v>
      </c>
      <c r="I25" s="22">
        <v>4</v>
      </c>
      <c r="J25" s="22">
        <v>9</v>
      </c>
      <c r="K25" s="22">
        <v>16</v>
      </c>
      <c r="L25" s="22">
        <v>8</v>
      </c>
      <c r="M25" s="22">
        <v>6</v>
      </c>
      <c r="N25" s="23">
        <v>17</v>
      </c>
      <c r="O25" s="24">
        <f t="shared" si="0"/>
        <v>118</v>
      </c>
      <c r="P25" s="22">
        <v>4</v>
      </c>
      <c r="Q25" s="22">
        <v>9</v>
      </c>
      <c r="R25" s="23">
        <v>16</v>
      </c>
      <c r="S25" s="22">
        <v>2</v>
      </c>
      <c r="T25" s="22">
        <v>2</v>
      </c>
      <c r="U25" s="22">
        <v>3</v>
      </c>
      <c r="V25" s="22">
        <v>2</v>
      </c>
      <c r="W25" s="22">
        <v>5</v>
      </c>
      <c r="X25" s="22">
        <v>12</v>
      </c>
      <c r="Y25" s="22">
        <v>8</v>
      </c>
      <c r="Z25" s="23">
        <v>4</v>
      </c>
      <c r="AA25" s="22">
        <v>16</v>
      </c>
      <c r="AB25" s="24">
        <f t="shared" si="1"/>
        <v>83</v>
      </c>
      <c r="AC25" s="25">
        <f t="shared" si="2"/>
        <v>70.33898305084746</v>
      </c>
      <c r="AD25" s="22">
        <f t="shared" si="3"/>
        <v>25</v>
      </c>
      <c r="AE25" s="22">
        <f t="shared" si="4"/>
        <v>75</v>
      </c>
      <c r="AF25" s="22">
        <f t="shared" si="5"/>
        <v>100</v>
      </c>
      <c r="AG25" s="22">
        <f t="shared" si="6"/>
        <v>50</v>
      </c>
      <c r="AH25" s="22">
        <f t="shared" si="7"/>
        <v>50</v>
      </c>
      <c r="AI25" s="22">
        <f t="shared" si="8"/>
        <v>50</v>
      </c>
      <c r="AJ25" s="22">
        <f t="shared" si="9"/>
        <v>50</v>
      </c>
      <c r="AK25" s="22">
        <f t="shared" si="10"/>
        <v>55.555555555555557</v>
      </c>
      <c r="AL25" s="22">
        <f t="shared" si="11"/>
        <v>75</v>
      </c>
      <c r="AM25" s="22">
        <f t="shared" si="11"/>
        <v>100</v>
      </c>
      <c r="AN25" s="22">
        <f t="shared" si="12"/>
        <v>66.666666666666671</v>
      </c>
      <c r="AO25" s="22">
        <f t="shared" si="13"/>
        <v>94.117647058823536</v>
      </c>
    </row>
    <row r="26" spans="1:41">
      <c r="A26" s="5">
        <v>1022</v>
      </c>
      <c r="B26" s="36" t="s">
        <v>5</v>
      </c>
      <c r="C26" s="22">
        <v>16</v>
      </c>
      <c r="D26" s="22">
        <v>12</v>
      </c>
      <c r="E26" s="22">
        <v>16</v>
      </c>
      <c r="F26" s="22">
        <v>4</v>
      </c>
      <c r="G26" s="22">
        <v>4</v>
      </c>
      <c r="H26" s="22">
        <v>6</v>
      </c>
      <c r="I26" s="22">
        <v>4</v>
      </c>
      <c r="J26" s="22">
        <v>9</v>
      </c>
      <c r="K26" s="22">
        <v>16</v>
      </c>
      <c r="L26" s="22">
        <v>8</v>
      </c>
      <c r="M26" s="22">
        <v>6</v>
      </c>
      <c r="N26" s="23">
        <v>17</v>
      </c>
      <c r="O26" s="24">
        <f t="shared" si="0"/>
        <v>118</v>
      </c>
      <c r="P26" s="22">
        <v>12</v>
      </c>
      <c r="Q26" s="22">
        <v>9</v>
      </c>
      <c r="R26" s="23">
        <v>8</v>
      </c>
      <c r="S26" s="22">
        <v>2</v>
      </c>
      <c r="T26" s="22">
        <v>2</v>
      </c>
      <c r="U26" s="22">
        <v>3</v>
      </c>
      <c r="V26" s="22">
        <v>2</v>
      </c>
      <c r="W26" s="22">
        <v>5</v>
      </c>
      <c r="X26" s="22">
        <v>12</v>
      </c>
      <c r="Y26" s="22">
        <v>6</v>
      </c>
      <c r="Z26" s="23">
        <v>4</v>
      </c>
      <c r="AA26" s="22">
        <v>17</v>
      </c>
      <c r="AB26" s="24">
        <f t="shared" si="1"/>
        <v>82</v>
      </c>
      <c r="AC26" s="25">
        <f t="shared" si="2"/>
        <v>69.491525423728817</v>
      </c>
      <c r="AD26" s="22">
        <f t="shared" si="3"/>
        <v>75</v>
      </c>
      <c r="AE26" s="22">
        <f t="shared" si="4"/>
        <v>75</v>
      </c>
      <c r="AF26" s="22">
        <f t="shared" si="5"/>
        <v>50</v>
      </c>
      <c r="AG26" s="22">
        <f t="shared" si="6"/>
        <v>50</v>
      </c>
      <c r="AH26" s="22">
        <f t="shared" si="7"/>
        <v>50</v>
      </c>
      <c r="AI26" s="22">
        <f t="shared" si="8"/>
        <v>50</v>
      </c>
      <c r="AJ26" s="22">
        <f t="shared" si="9"/>
        <v>50</v>
      </c>
      <c r="AK26" s="22">
        <f t="shared" si="10"/>
        <v>55.555555555555557</v>
      </c>
      <c r="AL26" s="22">
        <f t="shared" si="11"/>
        <v>75</v>
      </c>
      <c r="AM26" s="22">
        <f t="shared" si="11"/>
        <v>75</v>
      </c>
      <c r="AN26" s="22">
        <f t="shared" si="12"/>
        <v>66.666666666666671</v>
      </c>
      <c r="AO26" s="22">
        <f t="shared" si="13"/>
        <v>100</v>
      </c>
    </row>
    <row r="27" spans="1:41">
      <c r="A27" s="6">
        <v>1023</v>
      </c>
      <c r="B27" s="36" t="s">
        <v>27</v>
      </c>
      <c r="C27" s="22">
        <v>16</v>
      </c>
      <c r="D27" s="22">
        <v>12</v>
      </c>
      <c r="E27" s="22">
        <v>16</v>
      </c>
      <c r="F27" s="22">
        <v>4</v>
      </c>
      <c r="G27" s="22">
        <v>4</v>
      </c>
      <c r="H27" s="22">
        <v>6</v>
      </c>
      <c r="I27" s="22">
        <v>4</v>
      </c>
      <c r="J27" s="22">
        <v>9</v>
      </c>
      <c r="K27" s="22">
        <v>16</v>
      </c>
      <c r="L27" s="22">
        <v>8</v>
      </c>
      <c r="M27" s="22">
        <v>6</v>
      </c>
      <c r="N27" s="23">
        <v>17</v>
      </c>
      <c r="O27" s="24">
        <f t="shared" si="0"/>
        <v>118</v>
      </c>
      <c r="P27" s="22">
        <v>4</v>
      </c>
      <c r="Q27" s="22">
        <v>3</v>
      </c>
      <c r="R27" s="23">
        <v>12</v>
      </c>
      <c r="S27" s="22">
        <v>2</v>
      </c>
      <c r="T27" s="22">
        <v>2</v>
      </c>
      <c r="U27" s="22">
        <v>1</v>
      </c>
      <c r="V27" s="22">
        <v>2</v>
      </c>
      <c r="W27" s="22">
        <v>2</v>
      </c>
      <c r="X27" s="22">
        <v>8</v>
      </c>
      <c r="Y27" s="22">
        <v>4</v>
      </c>
      <c r="Z27" s="23">
        <v>1</v>
      </c>
      <c r="AA27" s="22">
        <v>12</v>
      </c>
      <c r="AB27" s="24">
        <f t="shared" si="1"/>
        <v>53</v>
      </c>
      <c r="AC27" s="25">
        <f t="shared" si="2"/>
        <v>44.915254237288138</v>
      </c>
      <c r="AD27" s="22">
        <f t="shared" si="3"/>
        <v>25</v>
      </c>
      <c r="AE27" s="22">
        <f t="shared" si="4"/>
        <v>25</v>
      </c>
      <c r="AF27" s="22">
        <f t="shared" si="5"/>
        <v>75</v>
      </c>
      <c r="AG27" s="22">
        <f t="shared" si="6"/>
        <v>50</v>
      </c>
      <c r="AH27" s="22">
        <f t="shared" si="7"/>
        <v>50</v>
      </c>
      <c r="AI27" s="22">
        <f t="shared" si="8"/>
        <v>16.666666666666668</v>
      </c>
      <c r="AJ27" s="22">
        <f t="shared" si="9"/>
        <v>50</v>
      </c>
      <c r="AK27" s="22">
        <f t="shared" si="10"/>
        <v>22.222222222222221</v>
      </c>
      <c r="AL27" s="22">
        <f t="shared" si="11"/>
        <v>50</v>
      </c>
      <c r="AM27" s="22">
        <f t="shared" si="11"/>
        <v>50</v>
      </c>
      <c r="AN27" s="22">
        <f t="shared" si="12"/>
        <v>16.666666666666668</v>
      </c>
      <c r="AO27" s="22">
        <f t="shared" si="13"/>
        <v>70.588235294117652</v>
      </c>
    </row>
    <row r="28" spans="1:41">
      <c r="A28" s="5">
        <v>1024</v>
      </c>
      <c r="B28" s="36" t="s">
        <v>28</v>
      </c>
      <c r="C28" s="22">
        <v>16</v>
      </c>
      <c r="D28" s="22">
        <v>12</v>
      </c>
      <c r="E28" s="22">
        <v>16</v>
      </c>
      <c r="F28" s="22">
        <v>4</v>
      </c>
      <c r="G28" s="22">
        <v>4</v>
      </c>
      <c r="H28" s="22">
        <v>6</v>
      </c>
      <c r="I28" s="22">
        <v>4</v>
      </c>
      <c r="J28" s="22">
        <v>9</v>
      </c>
      <c r="K28" s="22">
        <v>16</v>
      </c>
      <c r="L28" s="22">
        <v>8</v>
      </c>
      <c r="M28" s="22">
        <v>6</v>
      </c>
      <c r="N28" s="23">
        <v>17</v>
      </c>
      <c r="O28" s="24">
        <f t="shared" si="0"/>
        <v>118</v>
      </c>
      <c r="P28" s="22">
        <v>4</v>
      </c>
      <c r="Q28" s="22">
        <v>8</v>
      </c>
      <c r="R28" s="23">
        <v>12</v>
      </c>
      <c r="S28" s="22">
        <v>3</v>
      </c>
      <c r="T28" s="22">
        <v>2</v>
      </c>
      <c r="U28" s="22">
        <v>4</v>
      </c>
      <c r="V28" s="22">
        <v>4</v>
      </c>
      <c r="W28" s="22">
        <v>7</v>
      </c>
      <c r="X28" s="22">
        <v>8</v>
      </c>
      <c r="Y28" s="22">
        <v>8</v>
      </c>
      <c r="Z28" s="23">
        <v>5</v>
      </c>
      <c r="AA28" s="22">
        <v>16</v>
      </c>
      <c r="AB28" s="24">
        <f t="shared" si="1"/>
        <v>81</v>
      </c>
      <c r="AC28" s="25">
        <f t="shared" si="2"/>
        <v>68.644067796610173</v>
      </c>
      <c r="AD28" s="22">
        <f t="shared" si="3"/>
        <v>25</v>
      </c>
      <c r="AE28" s="22">
        <f t="shared" si="4"/>
        <v>66.666666666666671</v>
      </c>
      <c r="AF28" s="22">
        <f t="shared" si="5"/>
        <v>75</v>
      </c>
      <c r="AG28" s="22">
        <f t="shared" si="6"/>
        <v>75</v>
      </c>
      <c r="AH28" s="22">
        <f t="shared" si="7"/>
        <v>50</v>
      </c>
      <c r="AI28" s="22">
        <f t="shared" si="8"/>
        <v>66.666666666666671</v>
      </c>
      <c r="AJ28" s="22">
        <f t="shared" si="9"/>
        <v>100</v>
      </c>
      <c r="AK28" s="22">
        <f t="shared" si="10"/>
        <v>77.777777777777771</v>
      </c>
      <c r="AL28" s="22">
        <f t="shared" si="11"/>
        <v>50</v>
      </c>
      <c r="AM28" s="22">
        <f t="shared" si="11"/>
        <v>100</v>
      </c>
      <c r="AN28" s="22">
        <f t="shared" si="12"/>
        <v>83.333333333333329</v>
      </c>
      <c r="AO28" s="22">
        <f t="shared" si="13"/>
        <v>94.117647058823536</v>
      </c>
    </row>
    <row r="29" spans="1:41">
      <c r="A29" s="5">
        <v>1025</v>
      </c>
      <c r="B29" s="36" t="s">
        <v>29</v>
      </c>
      <c r="C29" s="22">
        <v>16</v>
      </c>
      <c r="D29" s="22">
        <v>12</v>
      </c>
      <c r="E29" s="22">
        <v>16</v>
      </c>
      <c r="F29" s="22">
        <v>4</v>
      </c>
      <c r="G29" s="22">
        <v>4</v>
      </c>
      <c r="H29" s="22">
        <v>6</v>
      </c>
      <c r="I29" s="22">
        <v>4</v>
      </c>
      <c r="J29" s="22">
        <v>9</v>
      </c>
      <c r="K29" s="22">
        <v>16</v>
      </c>
      <c r="L29" s="22">
        <v>8</v>
      </c>
      <c r="M29" s="22">
        <v>6</v>
      </c>
      <c r="N29" s="23">
        <v>17</v>
      </c>
      <c r="O29" s="24">
        <f t="shared" si="0"/>
        <v>118</v>
      </c>
      <c r="P29" s="22">
        <v>12</v>
      </c>
      <c r="Q29" s="22">
        <v>8</v>
      </c>
      <c r="R29" s="23">
        <v>12</v>
      </c>
      <c r="S29" s="22">
        <v>3</v>
      </c>
      <c r="T29" s="22">
        <v>4</v>
      </c>
      <c r="U29" s="22">
        <v>4</v>
      </c>
      <c r="V29" s="22">
        <v>4</v>
      </c>
      <c r="W29" s="22">
        <v>7</v>
      </c>
      <c r="X29" s="22">
        <v>12</v>
      </c>
      <c r="Y29" s="22">
        <v>4</v>
      </c>
      <c r="Z29" s="23">
        <v>5</v>
      </c>
      <c r="AA29" s="22">
        <v>12</v>
      </c>
      <c r="AB29" s="24">
        <f t="shared" si="1"/>
        <v>87</v>
      </c>
      <c r="AC29" s="25">
        <f t="shared" si="2"/>
        <v>73.728813559322035</v>
      </c>
      <c r="AD29" s="22">
        <f t="shared" si="3"/>
        <v>75</v>
      </c>
      <c r="AE29" s="22">
        <f t="shared" si="4"/>
        <v>66.666666666666671</v>
      </c>
      <c r="AF29" s="22">
        <f t="shared" si="5"/>
        <v>75</v>
      </c>
      <c r="AG29" s="22">
        <f t="shared" si="6"/>
        <v>75</v>
      </c>
      <c r="AH29" s="22">
        <f t="shared" si="7"/>
        <v>100</v>
      </c>
      <c r="AI29" s="22">
        <f t="shared" si="8"/>
        <v>66.666666666666671</v>
      </c>
      <c r="AJ29" s="22">
        <f t="shared" si="9"/>
        <v>100</v>
      </c>
      <c r="AK29" s="22">
        <f t="shared" si="10"/>
        <v>77.777777777777771</v>
      </c>
      <c r="AL29" s="22">
        <f t="shared" si="11"/>
        <v>75</v>
      </c>
      <c r="AM29" s="22">
        <f t="shared" si="11"/>
        <v>50</v>
      </c>
      <c r="AN29" s="22">
        <f t="shared" si="12"/>
        <v>83.333333333333329</v>
      </c>
      <c r="AO29" s="22">
        <f t="shared" si="13"/>
        <v>70.588235294117652</v>
      </c>
    </row>
    <row r="30" spans="1:41" ht="16.5" customHeight="1">
      <c r="A30" s="5">
        <v>1026</v>
      </c>
      <c r="B30" s="36" t="s">
        <v>137</v>
      </c>
      <c r="C30" s="22">
        <v>16</v>
      </c>
      <c r="D30" s="22">
        <v>12</v>
      </c>
      <c r="E30" s="22">
        <v>16</v>
      </c>
      <c r="F30" s="22">
        <v>4</v>
      </c>
      <c r="G30" s="22">
        <v>4</v>
      </c>
      <c r="H30" s="22">
        <v>6</v>
      </c>
      <c r="I30" s="22">
        <v>4</v>
      </c>
      <c r="J30" s="22">
        <v>9</v>
      </c>
      <c r="K30" s="22">
        <v>16</v>
      </c>
      <c r="L30" s="22">
        <v>8</v>
      </c>
      <c r="M30" s="22">
        <v>6</v>
      </c>
      <c r="N30" s="23">
        <v>17</v>
      </c>
      <c r="O30" s="24">
        <f t="shared" si="0"/>
        <v>118</v>
      </c>
      <c r="P30" s="22">
        <v>8</v>
      </c>
      <c r="Q30" s="22">
        <v>6</v>
      </c>
      <c r="R30" s="23">
        <v>8</v>
      </c>
      <c r="S30" s="22">
        <v>1</v>
      </c>
      <c r="T30" s="22">
        <v>2</v>
      </c>
      <c r="U30" s="22">
        <v>1</v>
      </c>
      <c r="V30" s="22">
        <v>2</v>
      </c>
      <c r="W30" s="22">
        <v>3</v>
      </c>
      <c r="X30" s="22">
        <v>12</v>
      </c>
      <c r="Y30" s="22">
        <v>3</v>
      </c>
      <c r="Z30" s="23">
        <v>4</v>
      </c>
      <c r="AA30" s="22">
        <v>13</v>
      </c>
      <c r="AB30" s="24">
        <f t="shared" si="1"/>
        <v>63</v>
      </c>
      <c r="AC30" s="25">
        <f t="shared" si="2"/>
        <v>53.389830508474574</v>
      </c>
      <c r="AD30" s="22">
        <f t="shared" si="3"/>
        <v>50</v>
      </c>
      <c r="AE30" s="22">
        <f t="shared" si="4"/>
        <v>50</v>
      </c>
      <c r="AF30" s="22">
        <f t="shared" si="5"/>
        <v>50</v>
      </c>
      <c r="AG30" s="22">
        <f t="shared" si="6"/>
        <v>25</v>
      </c>
      <c r="AH30" s="22">
        <f t="shared" si="7"/>
        <v>50</v>
      </c>
      <c r="AI30" s="22">
        <f t="shared" si="8"/>
        <v>16.666666666666668</v>
      </c>
      <c r="AJ30" s="22">
        <f t="shared" si="9"/>
        <v>50</v>
      </c>
      <c r="AK30" s="22">
        <f t="shared" si="10"/>
        <v>33.333333333333336</v>
      </c>
      <c r="AL30" s="22">
        <f t="shared" si="11"/>
        <v>75</v>
      </c>
      <c r="AM30" s="22">
        <f t="shared" si="11"/>
        <v>37.5</v>
      </c>
      <c r="AN30" s="22">
        <f t="shared" si="12"/>
        <v>66.666666666666671</v>
      </c>
      <c r="AO30" s="22">
        <f t="shared" si="13"/>
        <v>76.470588235294116</v>
      </c>
    </row>
    <row r="31" spans="1:41" ht="18" customHeight="1">
      <c r="A31" s="6">
        <v>1027</v>
      </c>
      <c r="B31" s="37" t="s">
        <v>30</v>
      </c>
      <c r="C31" s="22">
        <v>16</v>
      </c>
      <c r="D31" s="22">
        <v>12</v>
      </c>
      <c r="E31" s="22">
        <v>16</v>
      </c>
      <c r="F31" s="22">
        <v>4</v>
      </c>
      <c r="G31" s="22">
        <v>4</v>
      </c>
      <c r="H31" s="22">
        <v>6</v>
      </c>
      <c r="I31" s="22">
        <v>4</v>
      </c>
      <c r="J31" s="22">
        <v>9</v>
      </c>
      <c r="K31" s="22">
        <v>16</v>
      </c>
      <c r="L31" s="22">
        <v>8</v>
      </c>
      <c r="M31" s="22">
        <v>6</v>
      </c>
      <c r="N31" s="23">
        <v>17</v>
      </c>
      <c r="O31" s="24">
        <f t="shared" si="0"/>
        <v>118</v>
      </c>
      <c r="P31" s="22">
        <v>16</v>
      </c>
      <c r="Q31" s="22">
        <v>12</v>
      </c>
      <c r="R31" s="23">
        <v>16</v>
      </c>
      <c r="S31" s="22">
        <v>4</v>
      </c>
      <c r="T31" s="22">
        <v>4</v>
      </c>
      <c r="U31" s="22">
        <v>6</v>
      </c>
      <c r="V31" s="22">
        <v>4</v>
      </c>
      <c r="W31" s="22">
        <v>8</v>
      </c>
      <c r="X31" s="22">
        <v>16</v>
      </c>
      <c r="Y31" s="22">
        <v>7</v>
      </c>
      <c r="Z31" s="23">
        <v>6</v>
      </c>
      <c r="AA31" s="22">
        <v>16</v>
      </c>
      <c r="AB31" s="24">
        <f t="shared" si="1"/>
        <v>115</v>
      </c>
      <c r="AC31" s="25">
        <f t="shared" si="2"/>
        <v>97.457627118644069</v>
      </c>
      <c r="AD31" s="22">
        <f t="shared" si="3"/>
        <v>100</v>
      </c>
      <c r="AE31" s="22">
        <f t="shared" si="4"/>
        <v>100</v>
      </c>
      <c r="AF31" s="22">
        <f t="shared" si="5"/>
        <v>100</v>
      </c>
      <c r="AG31" s="22">
        <f t="shared" si="6"/>
        <v>100</v>
      </c>
      <c r="AH31" s="22">
        <f t="shared" si="7"/>
        <v>100</v>
      </c>
      <c r="AI31" s="22">
        <f t="shared" si="8"/>
        <v>100</v>
      </c>
      <c r="AJ31" s="22">
        <f t="shared" si="9"/>
        <v>100</v>
      </c>
      <c r="AK31" s="22">
        <f t="shared" si="10"/>
        <v>88.888888888888886</v>
      </c>
      <c r="AL31" s="22">
        <f t="shared" si="11"/>
        <v>100</v>
      </c>
      <c r="AM31" s="22">
        <f t="shared" si="11"/>
        <v>87.5</v>
      </c>
      <c r="AN31" s="22">
        <f t="shared" si="12"/>
        <v>100</v>
      </c>
      <c r="AO31" s="22">
        <f t="shared" si="13"/>
        <v>94.117647058823536</v>
      </c>
    </row>
    <row r="32" spans="1:41">
      <c r="A32" s="39">
        <v>1028</v>
      </c>
      <c r="B32" s="41" t="s">
        <v>31</v>
      </c>
      <c r="C32" s="22">
        <v>8</v>
      </c>
      <c r="D32" s="22">
        <v>12</v>
      </c>
      <c r="E32" s="22">
        <v>12</v>
      </c>
      <c r="F32" s="22">
        <v>4</v>
      </c>
      <c r="G32" s="22">
        <v>6</v>
      </c>
      <c r="H32" s="22">
        <v>6</v>
      </c>
      <c r="I32" s="22">
        <v>8</v>
      </c>
      <c r="J32" s="22">
        <v>9</v>
      </c>
      <c r="K32" s="22">
        <v>16</v>
      </c>
      <c r="L32" s="22">
        <v>8</v>
      </c>
      <c r="M32" s="22">
        <v>6</v>
      </c>
      <c r="N32" s="23">
        <v>17</v>
      </c>
      <c r="O32" s="24">
        <f t="shared" si="0"/>
        <v>112</v>
      </c>
      <c r="P32" s="22">
        <v>4</v>
      </c>
      <c r="Q32" s="22">
        <v>2</v>
      </c>
      <c r="R32" s="23">
        <v>8</v>
      </c>
      <c r="S32" s="22">
        <v>2</v>
      </c>
      <c r="T32" s="22">
        <v>2</v>
      </c>
      <c r="U32" s="22">
        <v>2</v>
      </c>
      <c r="V32" s="22">
        <v>2</v>
      </c>
      <c r="W32" s="22">
        <v>3</v>
      </c>
      <c r="X32" s="22">
        <v>8</v>
      </c>
      <c r="Y32" s="22">
        <v>2</v>
      </c>
      <c r="Z32" s="23">
        <v>3</v>
      </c>
      <c r="AA32" s="22">
        <v>10</v>
      </c>
      <c r="AB32" s="24">
        <f t="shared" si="1"/>
        <v>48</v>
      </c>
      <c r="AC32" s="25">
        <f t="shared" si="2"/>
        <v>42.857142857142854</v>
      </c>
      <c r="AD32" s="22">
        <f t="shared" si="3"/>
        <v>50</v>
      </c>
      <c r="AE32" s="22">
        <f t="shared" si="4"/>
        <v>16.666666666666668</v>
      </c>
      <c r="AF32" s="22">
        <f t="shared" si="5"/>
        <v>66.666666666666671</v>
      </c>
      <c r="AG32" s="22">
        <f t="shared" si="6"/>
        <v>50</v>
      </c>
      <c r="AH32" s="22">
        <f t="shared" si="7"/>
        <v>33.333333333333336</v>
      </c>
      <c r="AI32" s="22">
        <f t="shared" si="8"/>
        <v>33.333333333333336</v>
      </c>
      <c r="AJ32" s="22">
        <f t="shared" si="9"/>
        <v>25</v>
      </c>
      <c r="AK32" s="22">
        <f t="shared" si="10"/>
        <v>33.333333333333336</v>
      </c>
      <c r="AL32" s="22">
        <f t="shared" si="11"/>
        <v>50</v>
      </c>
      <c r="AM32" s="22">
        <f t="shared" si="11"/>
        <v>25</v>
      </c>
      <c r="AN32" s="22">
        <f t="shared" si="12"/>
        <v>50</v>
      </c>
      <c r="AO32" s="22">
        <f t="shared" si="13"/>
        <v>58.823529411764703</v>
      </c>
    </row>
    <row r="33" spans="1:41" ht="17.25" customHeight="1">
      <c r="A33" s="5">
        <v>1029</v>
      </c>
      <c r="B33" s="33" t="s">
        <v>32</v>
      </c>
      <c r="C33" s="22">
        <v>8</v>
      </c>
      <c r="D33" s="22">
        <v>12</v>
      </c>
      <c r="E33" s="22">
        <v>12</v>
      </c>
      <c r="F33" s="22">
        <v>4</v>
      </c>
      <c r="G33" s="22">
        <v>6</v>
      </c>
      <c r="H33" s="22">
        <v>6</v>
      </c>
      <c r="I33" s="22">
        <v>8</v>
      </c>
      <c r="J33" s="22">
        <v>9</v>
      </c>
      <c r="K33" s="22">
        <v>16</v>
      </c>
      <c r="L33" s="22">
        <v>8</v>
      </c>
      <c r="M33" s="22">
        <v>6</v>
      </c>
      <c r="N33" s="23">
        <v>17</v>
      </c>
      <c r="O33" s="24">
        <f t="shared" si="0"/>
        <v>112</v>
      </c>
      <c r="P33" s="22">
        <v>0</v>
      </c>
      <c r="Q33" s="22">
        <v>3</v>
      </c>
      <c r="R33" s="23">
        <v>4</v>
      </c>
      <c r="S33" s="22">
        <v>1</v>
      </c>
      <c r="T33" s="22">
        <v>4</v>
      </c>
      <c r="U33" s="22">
        <v>0</v>
      </c>
      <c r="V33" s="22">
        <v>0</v>
      </c>
      <c r="W33" s="22">
        <v>1</v>
      </c>
      <c r="X33" s="22">
        <v>4</v>
      </c>
      <c r="Y33" s="22">
        <v>2</v>
      </c>
      <c r="Z33" s="23">
        <v>2</v>
      </c>
      <c r="AA33" s="22">
        <v>6</v>
      </c>
      <c r="AB33" s="24">
        <f t="shared" si="1"/>
        <v>27</v>
      </c>
      <c r="AC33" s="25">
        <f t="shared" si="2"/>
        <v>24.107142857142858</v>
      </c>
      <c r="AD33" s="22">
        <f t="shared" si="3"/>
        <v>0</v>
      </c>
      <c r="AE33" s="22">
        <f t="shared" si="4"/>
        <v>25</v>
      </c>
      <c r="AF33" s="22">
        <f t="shared" si="5"/>
        <v>33.333333333333336</v>
      </c>
      <c r="AG33" s="22">
        <f t="shared" si="6"/>
        <v>25</v>
      </c>
      <c r="AH33" s="22">
        <f t="shared" si="7"/>
        <v>66.666666666666671</v>
      </c>
      <c r="AI33" s="22">
        <f t="shared" si="8"/>
        <v>0</v>
      </c>
      <c r="AJ33" s="22">
        <f t="shared" si="9"/>
        <v>0</v>
      </c>
      <c r="AK33" s="22">
        <f t="shared" si="10"/>
        <v>11.111111111111111</v>
      </c>
      <c r="AL33" s="22">
        <f t="shared" si="11"/>
        <v>25</v>
      </c>
      <c r="AM33" s="22">
        <f t="shared" si="11"/>
        <v>25</v>
      </c>
      <c r="AN33" s="22">
        <f t="shared" si="12"/>
        <v>33.333333333333336</v>
      </c>
      <c r="AO33" s="22">
        <f t="shared" si="13"/>
        <v>35.294117647058826</v>
      </c>
    </row>
    <row r="34" spans="1:41">
      <c r="A34" s="5">
        <v>1030</v>
      </c>
      <c r="B34" s="33" t="s">
        <v>33</v>
      </c>
      <c r="C34" s="22">
        <v>8</v>
      </c>
      <c r="D34" s="22">
        <v>12</v>
      </c>
      <c r="E34" s="22">
        <v>12</v>
      </c>
      <c r="F34" s="22">
        <v>4</v>
      </c>
      <c r="G34" s="22">
        <v>6</v>
      </c>
      <c r="H34" s="22">
        <v>6</v>
      </c>
      <c r="I34" s="22">
        <v>8</v>
      </c>
      <c r="J34" s="22">
        <v>9</v>
      </c>
      <c r="K34" s="22">
        <v>16</v>
      </c>
      <c r="L34" s="22">
        <v>8</v>
      </c>
      <c r="M34" s="22">
        <v>6</v>
      </c>
      <c r="N34" s="23">
        <v>17</v>
      </c>
      <c r="O34" s="24">
        <f t="shared" si="0"/>
        <v>112</v>
      </c>
      <c r="P34" s="22">
        <v>0</v>
      </c>
      <c r="Q34" s="22">
        <v>3</v>
      </c>
      <c r="R34" s="23">
        <v>8</v>
      </c>
      <c r="S34" s="22">
        <v>3</v>
      </c>
      <c r="T34" s="22">
        <v>0</v>
      </c>
      <c r="U34" s="22">
        <v>3</v>
      </c>
      <c r="V34" s="22">
        <v>0</v>
      </c>
      <c r="W34" s="22">
        <v>5</v>
      </c>
      <c r="X34" s="22">
        <v>12</v>
      </c>
      <c r="Y34" s="22">
        <v>4</v>
      </c>
      <c r="Z34" s="23">
        <v>1</v>
      </c>
      <c r="AA34" s="22">
        <v>13</v>
      </c>
      <c r="AB34" s="24">
        <f t="shared" si="1"/>
        <v>52</v>
      </c>
      <c r="AC34" s="25">
        <f t="shared" si="2"/>
        <v>46.428571428571431</v>
      </c>
      <c r="AD34" s="22">
        <f t="shared" si="3"/>
        <v>0</v>
      </c>
      <c r="AE34" s="22">
        <f t="shared" si="4"/>
        <v>25</v>
      </c>
      <c r="AF34" s="22">
        <f t="shared" si="5"/>
        <v>66.666666666666671</v>
      </c>
      <c r="AG34" s="22">
        <f t="shared" si="6"/>
        <v>75</v>
      </c>
      <c r="AH34" s="22">
        <f t="shared" si="7"/>
        <v>0</v>
      </c>
      <c r="AI34" s="22">
        <f t="shared" si="8"/>
        <v>50</v>
      </c>
      <c r="AJ34" s="22">
        <f t="shared" si="9"/>
        <v>0</v>
      </c>
      <c r="AK34" s="22">
        <f t="shared" si="10"/>
        <v>55.555555555555557</v>
      </c>
      <c r="AL34" s="22">
        <f t="shared" si="11"/>
        <v>75</v>
      </c>
      <c r="AM34" s="22">
        <f t="shared" si="11"/>
        <v>50</v>
      </c>
      <c r="AN34" s="22">
        <f t="shared" si="12"/>
        <v>16.666666666666668</v>
      </c>
      <c r="AO34" s="22">
        <f t="shared" si="13"/>
        <v>76.470588235294116</v>
      </c>
    </row>
    <row r="35" spans="1:41">
      <c r="A35" s="6">
        <v>1031</v>
      </c>
      <c r="B35" s="33" t="s">
        <v>34</v>
      </c>
      <c r="C35" s="22">
        <v>8</v>
      </c>
      <c r="D35" s="22">
        <v>12</v>
      </c>
      <c r="E35" s="22">
        <v>12</v>
      </c>
      <c r="F35" s="22">
        <v>4</v>
      </c>
      <c r="G35" s="22">
        <v>6</v>
      </c>
      <c r="H35" s="22">
        <v>6</v>
      </c>
      <c r="I35" s="22">
        <v>8</v>
      </c>
      <c r="J35" s="22">
        <v>9</v>
      </c>
      <c r="K35" s="22">
        <v>16</v>
      </c>
      <c r="L35" s="22">
        <v>8</v>
      </c>
      <c r="M35" s="22">
        <v>6</v>
      </c>
      <c r="N35" s="23">
        <v>17</v>
      </c>
      <c r="O35" s="24">
        <f t="shared" si="0"/>
        <v>112</v>
      </c>
      <c r="P35" s="22">
        <v>8</v>
      </c>
      <c r="Q35" s="22">
        <v>8</v>
      </c>
      <c r="R35" s="23">
        <v>8</v>
      </c>
      <c r="S35" s="22">
        <v>3</v>
      </c>
      <c r="T35" s="22">
        <v>4</v>
      </c>
      <c r="U35" s="22">
        <v>5</v>
      </c>
      <c r="V35" s="22">
        <v>6</v>
      </c>
      <c r="W35" s="22">
        <v>5</v>
      </c>
      <c r="X35" s="22">
        <v>12</v>
      </c>
      <c r="Y35" s="22">
        <v>6</v>
      </c>
      <c r="Z35" s="23">
        <v>5</v>
      </c>
      <c r="AA35" s="22">
        <v>16</v>
      </c>
      <c r="AB35" s="24">
        <f t="shared" si="1"/>
        <v>86</v>
      </c>
      <c r="AC35" s="25">
        <f t="shared" si="2"/>
        <v>76.785714285714292</v>
      </c>
      <c r="AD35" s="22">
        <f t="shared" si="3"/>
        <v>100</v>
      </c>
      <c r="AE35" s="22">
        <f t="shared" si="4"/>
        <v>66.666666666666671</v>
      </c>
      <c r="AF35" s="22">
        <f t="shared" si="5"/>
        <v>66.666666666666671</v>
      </c>
      <c r="AG35" s="22">
        <f t="shared" si="6"/>
        <v>75</v>
      </c>
      <c r="AH35" s="22">
        <f t="shared" si="7"/>
        <v>66.666666666666671</v>
      </c>
      <c r="AI35" s="22">
        <f t="shared" si="8"/>
        <v>83.333333333333329</v>
      </c>
      <c r="AJ35" s="22">
        <f t="shared" si="9"/>
        <v>75</v>
      </c>
      <c r="AK35" s="22">
        <f t="shared" si="10"/>
        <v>55.555555555555557</v>
      </c>
      <c r="AL35" s="22">
        <f t="shared" si="11"/>
        <v>75</v>
      </c>
      <c r="AM35" s="22">
        <f t="shared" si="11"/>
        <v>75</v>
      </c>
      <c r="AN35" s="22">
        <f t="shared" si="12"/>
        <v>83.333333333333329</v>
      </c>
      <c r="AO35" s="22">
        <f t="shared" si="13"/>
        <v>94.117647058823536</v>
      </c>
    </row>
    <row r="36" spans="1:41">
      <c r="A36" s="5">
        <v>1032</v>
      </c>
      <c r="B36" s="33" t="s">
        <v>35</v>
      </c>
      <c r="C36" s="22">
        <v>8</v>
      </c>
      <c r="D36" s="22">
        <v>12</v>
      </c>
      <c r="E36" s="22">
        <v>12</v>
      </c>
      <c r="F36" s="22">
        <v>4</v>
      </c>
      <c r="G36" s="22">
        <v>6</v>
      </c>
      <c r="H36" s="22">
        <v>6</v>
      </c>
      <c r="I36" s="22">
        <v>8</v>
      </c>
      <c r="J36" s="22">
        <v>9</v>
      </c>
      <c r="K36" s="22">
        <v>16</v>
      </c>
      <c r="L36" s="22">
        <v>8</v>
      </c>
      <c r="M36" s="22">
        <v>6</v>
      </c>
      <c r="N36" s="23">
        <v>17</v>
      </c>
      <c r="O36" s="24">
        <f t="shared" si="0"/>
        <v>112</v>
      </c>
      <c r="P36" s="22">
        <v>8</v>
      </c>
      <c r="Q36" s="22">
        <v>9</v>
      </c>
      <c r="R36" s="23">
        <v>12</v>
      </c>
      <c r="S36" s="22">
        <v>4</v>
      </c>
      <c r="T36" s="22">
        <v>6</v>
      </c>
      <c r="U36" s="22">
        <v>6</v>
      </c>
      <c r="V36" s="22">
        <v>8</v>
      </c>
      <c r="W36" s="22">
        <v>8</v>
      </c>
      <c r="X36" s="22">
        <v>16</v>
      </c>
      <c r="Y36" s="22">
        <v>8</v>
      </c>
      <c r="Z36" s="23">
        <v>6</v>
      </c>
      <c r="AA36" s="22">
        <v>17</v>
      </c>
      <c r="AB36" s="24">
        <f t="shared" si="1"/>
        <v>108</v>
      </c>
      <c r="AC36" s="25">
        <f t="shared" si="2"/>
        <v>96.428571428571431</v>
      </c>
      <c r="AD36" s="22">
        <f t="shared" si="3"/>
        <v>100</v>
      </c>
      <c r="AE36" s="22">
        <f t="shared" si="4"/>
        <v>75</v>
      </c>
      <c r="AF36" s="22">
        <f t="shared" si="5"/>
        <v>100</v>
      </c>
      <c r="AG36" s="22">
        <f t="shared" si="6"/>
        <v>100</v>
      </c>
      <c r="AH36" s="22">
        <f t="shared" si="7"/>
        <v>100</v>
      </c>
      <c r="AI36" s="22">
        <f t="shared" si="8"/>
        <v>100</v>
      </c>
      <c r="AJ36" s="22">
        <f t="shared" si="9"/>
        <v>100</v>
      </c>
      <c r="AK36" s="22">
        <f t="shared" si="10"/>
        <v>88.888888888888886</v>
      </c>
      <c r="AL36" s="22">
        <f t="shared" si="11"/>
        <v>100</v>
      </c>
      <c r="AM36" s="22">
        <f t="shared" si="11"/>
        <v>100</v>
      </c>
      <c r="AN36" s="22">
        <f t="shared" si="12"/>
        <v>100</v>
      </c>
      <c r="AO36" s="22">
        <f t="shared" si="13"/>
        <v>100</v>
      </c>
    </row>
    <row r="37" spans="1:41">
      <c r="A37" s="5">
        <v>1033</v>
      </c>
      <c r="B37" s="33" t="s">
        <v>36</v>
      </c>
      <c r="C37" s="22">
        <v>8</v>
      </c>
      <c r="D37" s="22">
        <v>12</v>
      </c>
      <c r="E37" s="22">
        <v>12</v>
      </c>
      <c r="F37" s="22">
        <v>4</v>
      </c>
      <c r="G37" s="22">
        <v>6</v>
      </c>
      <c r="H37" s="22">
        <v>6</v>
      </c>
      <c r="I37" s="22">
        <v>8</v>
      </c>
      <c r="J37" s="22">
        <v>9</v>
      </c>
      <c r="K37" s="22">
        <v>16</v>
      </c>
      <c r="L37" s="22">
        <v>8</v>
      </c>
      <c r="M37" s="22">
        <v>6</v>
      </c>
      <c r="N37" s="23">
        <v>17</v>
      </c>
      <c r="O37" s="24">
        <f t="shared" si="0"/>
        <v>112</v>
      </c>
      <c r="P37" s="22">
        <v>0</v>
      </c>
      <c r="Q37" s="22">
        <v>4</v>
      </c>
      <c r="R37" s="23">
        <v>12</v>
      </c>
      <c r="S37" s="22">
        <v>2</v>
      </c>
      <c r="T37" s="22">
        <v>0</v>
      </c>
      <c r="U37" s="22">
        <v>1</v>
      </c>
      <c r="V37" s="22">
        <v>0</v>
      </c>
      <c r="W37" s="22">
        <v>4</v>
      </c>
      <c r="X37" s="22">
        <v>8</v>
      </c>
      <c r="Y37" s="22">
        <v>4</v>
      </c>
      <c r="Z37" s="23">
        <v>1</v>
      </c>
      <c r="AA37" s="22">
        <v>11</v>
      </c>
      <c r="AB37" s="24">
        <f t="shared" si="1"/>
        <v>47</v>
      </c>
      <c r="AC37" s="25">
        <f t="shared" ref="AC37:AC67" si="14">(AB37*100)/O37</f>
        <v>41.964285714285715</v>
      </c>
      <c r="AD37" s="22">
        <f t="shared" ref="AD37:AD67" si="15">(P37*100)/C37</f>
        <v>0</v>
      </c>
      <c r="AE37" s="22">
        <f t="shared" ref="AE37:AE67" si="16">(Q37*100)/D37</f>
        <v>33.333333333333336</v>
      </c>
      <c r="AF37" s="22">
        <f t="shared" ref="AF37:AF67" si="17">(R37*100)/E37</f>
        <v>100</v>
      </c>
      <c r="AG37" s="22">
        <f t="shared" ref="AG37:AG67" si="18">(S37*100)/F37</f>
        <v>50</v>
      </c>
      <c r="AH37" s="22">
        <f t="shared" ref="AH37:AH67" si="19">(T37*100)/G37</f>
        <v>0</v>
      </c>
      <c r="AI37" s="22">
        <f t="shared" ref="AI37:AI67" si="20">(U37*100)/H37</f>
        <v>16.666666666666668</v>
      </c>
      <c r="AJ37" s="22">
        <f t="shared" ref="AJ37:AJ67" si="21">(V37*100)/I37</f>
        <v>0</v>
      </c>
      <c r="AK37" s="22">
        <f t="shared" ref="AK37:AK67" si="22">(W37*100)/J37</f>
        <v>44.444444444444443</v>
      </c>
      <c r="AL37" s="22">
        <f t="shared" ref="AL37:AM67" si="23">(X37*100)/K37</f>
        <v>50</v>
      </c>
      <c r="AM37" s="22">
        <f t="shared" si="23"/>
        <v>50</v>
      </c>
      <c r="AN37" s="22">
        <f t="shared" ref="AN37:AN67" si="24">(Z37*100)/M37</f>
        <v>16.666666666666668</v>
      </c>
      <c r="AO37" s="22">
        <f t="shared" ref="AO37:AO67" si="25">(AA37*100)/N37</f>
        <v>64.705882352941174</v>
      </c>
    </row>
    <row r="38" spans="1:41">
      <c r="A38" s="5">
        <v>1034</v>
      </c>
      <c r="B38" s="33" t="s">
        <v>37</v>
      </c>
      <c r="C38" s="22">
        <v>8</v>
      </c>
      <c r="D38" s="22">
        <v>12</v>
      </c>
      <c r="E38" s="22">
        <v>12</v>
      </c>
      <c r="F38" s="22">
        <v>4</v>
      </c>
      <c r="G38" s="22">
        <v>6</v>
      </c>
      <c r="H38" s="22">
        <v>6</v>
      </c>
      <c r="I38" s="22">
        <v>8</v>
      </c>
      <c r="J38" s="22">
        <v>9</v>
      </c>
      <c r="K38" s="22">
        <v>16</v>
      </c>
      <c r="L38" s="22">
        <v>8</v>
      </c>
      <c r="M38" s="22">
        <v>6</v>
      </c>
      <c r="N38" s="23">
        <v>17</v>
      </c>
      <c r="O38" s="24">
        <f t="shared" si="0"/>
        <v>112</v>
      </c>
      <c r="P38" s="22">
        <v>8</v>
      </c>
      <c r="Q38" s="22">
        <v>3</v>
      </c>
      <c r="R38" s="23">
        <v>8</v>
      </c>
      <c r="S38" s="22">
        <v>3</v>
      </c>
      <c r="T38" s="22">
        <v>0</v>
      </c>
      <c r="U38" s="22">
        <v>3</v>
      </c>
      <c r="V38" s="22">
        <v>2</v>
      </c>
      <c r="W38" s="22">
        <v>5</v>
      </c>
      <c r="X38" s="22">
        <v>16</v>
      </c>
      <c r="Y38" s="22">
        <v>7</v>
      </c>
      <c r="Z38" s="23">
        <v>2</v>
      </c>
      <c r="AA38" s="22">
        <v>14</v>
      </c>
      <c r="AB38" s="24">
        <f t="shared" si="1"/>
        <v>71</v>
      </c>
      <c r="AC38" s="25">
        <f t="shared" si="14"/>
        <v>63.392857142857146</v>
      </c>
      <c r="AD38" s="22">
        <f t="shared" si="15"/>
        <v>100</v>
      </c>
      <c r="AE38" s="22">
        <f t="shared" si="16"/>
        <v>25</v>
      </c>
      <c r="AF38" s="22">
        <f t="shared" si="17"/>
        <v>66.666666666666671</v>
      </c>
      <c r="AG38" s="22">
        <f t="shared" si="18"/>
        <v>75</v>
      </c>
      <c r="AH38" s="22">
        <f t="shared" si="19"/>
        <v>0</v>
      </c>
      <c r="AI38" s="22">
        <f t="shared" si="20"/>
        <v>50</v>
      </c>
      <c r="AJ38" s="22">
        <f t="shared" si="21"/>
        <v>25</v>
      </c>
      <c r="AK38" s="22">
        <f t="shared" si="22"/>
        <v>55.555555555555557</v>
      </c>
      <c r="AL38" s="22">
        <f t="shared" si="23"/>
        <v>100</v>
      </c>
      <c r="AM38" s="22">
        <f t="shared" si="23"/>
        <v>87.5</v>
      </c>
      <c r="AN38" s="22">
        <f t="shared" si="24"/>
        <v>33.333333333333336</v>
      </c>
      <c r="AO38" s="22">
        <f t="shared" si="25"/>
        <v>82.352941176470594</v>
      </c>
    </row>
    <row r="39" spans="1:41">
      <c r="A39" s="6">
        <v>1035</v>
      </c>
      <c r="B39" s="33" t="s">
        <v>38</v>
      </c>
      <c r="C39" s="22">
        <v>8</v>
      </c>
      <c r="D39" s="22">
        <v>12</v>
      </c>
      <c r="E39" s="22">
        <v>12</v>
      </c>
      <c r="F39" s="22">
        <v>4</v>
      </c>
      <c r="G39" s="22">
        <v>6</v>
      </c>
      <c r="H39" s="22">
        <v>6</v>
      </c>
      <c r="I39" s="22">
        <v>8</v>
      </c>
      <c r="J39" s="22">
        <v>9</v>
      </c>
      <c r="K39" s="22">
        <v>16</v>
      </c>
      <c r="L39" s="22">
        <v>8</v>
      </c>
      <c r="M39" s="22">
        <v>6</v>
      </c>
      <c r="N39" s="23">
        <v>17</v>
      </c>
      <c r="O39" s="24">
        <f t="shared" si="0"/>
        <v>112</v>
      </c>
      <c r="P39" s="22">
        <v>4</v>
      </c>
      <c r="Q39" s="22">
        <v>7</v>
      </c>
      <c r="R39" s="23">
        <v>12</v>
      </c>
      <c r="S39" s="22">
        <v>4</v>
      </c>
      <c r="T39" s="22">
        <v>2</v>
      </c>
      <c r="U39" s="22">
        <v>2</v>
      </c>
      <c r="V39" s="22">
        <v>4</v>
      </c>
      <c r="W39" s="22">
        <v>4</v>
      </c>
      <c r="X39" s="22">
        <v>8</v>
      </c>
      <c r="Y39" s="22">
        <v>6</v>
      </c>
      <c r="Z39" s="23">
        <v>1</v>
      </c>
      <c r="AA39" s="22">
        <v>14</v>
      </c>
      <c r="AB39" s="24">
        <f t="shared" si="1"/>
        <v>68</v>
      </c>
      <c r="AC39" s="25">
        <f t="shared" si="14"/>
        <v>60.714285714285715</v>
      </c>
      <c r="AD39" s="22">
        <f t="shared" si="15"/>
        <v>50</v>
      </c>
      <c r="AE39" s="22">
        <f t="shared" si="16"/>
        <v>58.333333333333336</v>
      </c>
      <c r="AF39" s="22">
        <f t="shared" si="17"/>
        <v>100</v>
      </c>
      <c r="AG39" s="22">
        <f t="shared" si="18"/>
        <v>100</v>
      </c>
      <c r="AH39" s="22">
        <f t="shared" si="19"/>
        <v>33.333333333333336</v>
      </c>
      <c r="AI39" s="22">
        <f t="shared" si="20"/>
        <v>33.333333333333336</v>
      </c>
      <c r="AJ39" s="22">
        <f t="shared" si="21"/>
        <v>50</v>
      </c>
      <c r="AK39" s="22">
        <f t="shared" si="22"/>
        <v>44.444444444444443</v>
      </c>
      <c r="AL39" s="22">
        <f t="shared" si="23"/>
        <v>50</v>
      </c>
      <c r="AM39" s="22">
        <f t="shared" si="23"/>
        <v>75</v>
      </c>
      <c r="AN39" s="22">
        <f t="shared" si="24"/>
        <v>16.666666666666668</v>
      </c>
      <c r="AO39" s="22">
        <f t="shared" si="25"/>
        <v>82.352941176470594</v>
      </c>
    </row>
    <row r="40" spans="1:41">
      <c r="A40" s="5">
        <v>1036</v>
      </c>
      <c r="B40" s="33" t="s">
        <v>39</v>
      </c>
      <c r="C40" s="22">
        <v>8</v>
      </c>
      <c r="D40" s="22">
        <v>12</v>
      </c>
      <c r="E40" s="22">
        <v>12</v>
      </c>
      <c r="F40" s="22">
        <v>4</v>
      </c>
      <c r="G40" s="22">
        <v>6</v>
      </c>
      <c r="H40" s="22">
        <v>6</v>
      </c>
      <c r="I40" s="22">
        <v>8</v>
      </c>
      <c r="J40" s="22">
        <v>9</v>
      </c>
      <c r="K40" s="22">
        <v>16</v>
      </c>
      <c r="L40" s="22">
        <v>8</v>
      </c>
      <c r="M40" s="22">
        <v>6</v>
      </c>
      <c r="N40" s="23">
        <v>17</v>
      </c>
      <c r="O40" s="24">
        <f t="shared" si="0"/>
        <v>112</v>
      </c>
      <c r="P40" s="22">
        <v>4</v>
      </c>
      <c r="Q40" s="22">
        <v>4</v>
      </c>
      <c r="R40" s="23">
        <v>8</v>
      </c>
      <c r="S40" s="22">
        <v>3</v>
      </c>
      <c r="T40" s="22">
        <v>0</v>
      </c>
      <c r="U40" s="22">
        <v>2</v>
      </c>
      <c r="V40" s="22">
        <v>0</v>
      </c>
      <c r="W40" s="22">
        <v>4</v>
      </c>
      <c r="X40" s="22">
        <v>12</v>
      </c>
      <c r="Y40" s="22">
        <v>7</v>
      </c>
      <c r="Z40" s="23">
        <v>1</v>
      </c>
      <c r="AA40" s="22">
        <v>10</v>
      </c>
      <c r="AB40" s="24">
        <f t="shared" si="1"/>
        <v>55</v>
      </c>
      <c r="AC40" s="25">
        <f t="shared" si="14"/>
        <v>49.107142857142854</v>
      </c>
      <c r="AD40" s="22">
        <f t="shared" si="15"/>
        <v>50</v>
      </c>
      <c r="AE40" s="22">
        <f t="shared" si="16"/>
        <v>33.333333333333336</v>
      </c>
      <c r="AF40" s="22">
        <f t="shared" si="17"/>
        <v>66.666666666666671</v>
      </c>
      <c r="AG40" s="22">
        <f t="shared" si="18"/>
        <v>75</v>
      </c>
      <c r="AH40" s="22">
        <f t="shared" si="19"/>
        <v>0</v>
      </c>
      <c r="AI40" s="22">
        <f t="shared" si="20"/>
        <v>33.333333333333336</v>
      </c>
      <c r="AJ40" s="22">
        <f t="shared" si="21"/>
        <v>0</v>
      </c>
      <c r="AK40" s="22">
        <f t="shared" si="22"/>
        <v>44.444444444444443</v>
      </c>
      <c r="AL40" s="22">
        <f t="shared" si="23"/>
        <v>75</v>
      </c>
      <c r="AM40" s="22">
        <f t="shared" si="23"/>
        <v>87.5</v>
      </c>
      <c r="AN40" s="22">
        <f t="shared" si="24"/>
        <v>16.666666666666668</v>
      </c>
      <c r="AO40" s="22">
        <f t="shared" si="25"/>
        <v>58.823529411764703</v>
      </c>
    </row>
    <row r="41" spans="1:41">
      <c r="A41" s="5">
        <v>1037</v>
      </c>
      <c r="B41" s="33" t="s">
        <v>40</v>
      </c>
      <c r="C41" s="22">
        <v>8</v>
      </c>
      <c r="D41" s="22">
        <v>12</v>
      </c>
      <c r="E41" s="22">
        <v>12</v>
      </c>
      <c r="F41" s="22">
        <v>4</v>
      </c>
      <c r="G41" s="22">
        <v>6</v>
      </c>
      <c r="H41" s="22">
        <v>6</v>
      </c>
      <c r="I41" s="22">
        <v>8</v>
      </c>
      <c r="J41" s="22">
        <v>9</v>
      </c>
      <c r="K41" s="22">
        <v>16</v>
      </c>
      <c r="L41" s="22">
        <v>8</v>
      </c>
      <c r="M41" s="22">
        <v>6</v>
      </c>
      <c r="N41" s="23">
        <v>17</v>
      </c>
      <c r="O41" s="24">
        <f t="shared" si="0"/>
        <v>112</v>
      </c>
      <c r="P41" s="22">
        <v>4</v>
      </c>
      <c r="Q41" s="22">
        <v>9</v>
      </c>
      <c r="R41" s="23">
        <v>8</v>
      </c>
      <c r="S41" s="22">
        <v>2</v>
      </c>
      <c r="T41" s="22">
        <v>4</v>
      </c>
      <c r="U41" s="22">
        <v>4</v>
      </c>
      <c r="V41" s="22">
        <v>6</v>
      </c>
      <c r="W41" s="22">
        <v>5</v>
      </c>
      <c r="X41" s="22">
        <v>8</v>
      </c>
      <c r="Y41" s="22">
        <v>5</v>
      </c>
      <c r="Z41" s="23">
        <v>3</v>
      </c>
      <c r="AA41" s="22">
        <v>12</v>
      </c>
      <c r="AB41" s="24">
        <f t="shared" si="1"/>
        <v>70</v>
      </c>
      <c r="AC41" s="25">
        <f t="shared" si="14"/>
        <v>62.5</v>
      </c>
      <c r="AD41" s="22">
        <f t="shared" si="15"/>
        <v>50</v>
      </c>
      <c r="AE41" s="22">
        <f t="shared" si="16"/>
        <v>75</v>
      </c>
      <c r="AF41" s="22">
        <f t="shared" si="17"/>
        <v>66.666666666666671</v>
      </c>
      <c r="AG41" s="22">
        <f t="shared" si="18"/>
        <v>50</v>
      </c>
      <c r="AH41" s="22">
        <f t="shared" si="19"/>
        <v>66.666666666666671</v>
      </c>
      <c r="AI41" s="22">
        <f t="shared" si="20"/>
        <v>66.666666666666671</v>
      </c>
      <c r="AJ41" s="22">
        <f t="shared" si="21"/>
        <v>75</v>
      </c>
      <c r="AK41" s="22">
        <f t="shared" si="22"/>
        <v>55.555555555555557</v>
      </c>
      <c r="AL41" s="22">
        <f t="shared" si="23"/>
        <v>50</v>
      </c>
      <c r="AM41" s="22">
        <f t="shared" si="23"/>
        <v>62.5</v>
      </c>
      <c r="AN41" s="22">
        <f t="shared" si="24"/>
        <v>50</v>
      </c>
      <c r="AO41" s="22">
        <f t="shared" si="25"/>
        <v>70.588235294117652</v>
      </c>
    </row>
    <row r="42" spans="1:41">
      <c r="A42" s="5">
        <v>1038</v>
      </c>
      <c r="B42" s="33" t="s">
        <v>41</v>
      </c>
      <c r="C42" s="22">
        <v>8</v>
      </c>
      <c r="D42" s="22">
        <v>12</v>
      </c>
      <c r="E42" s="22">
        <v>12</v>
      </c>
      <c r="F42" s="22">
        <v>4</v>
      </c>
      <c r="G42" s="22">
        <v>6</v>
      </c>
      <c r="H42" s="22">
        <v>6</v>
      </c>
      <c r="I42" s="22">
        <v>8</v>
      </c>
      <c r="J42" s="22">
        <v>9</v>
      </c>
      <c r="K42" s="22">
        <v>16</v>
      </c>
      <c r="L42" s="22">
        <v>8</v>
      </c>
      <c r="M42" s="22">
        <v>6</v>
      </c>
      <c r="N42" s="23">
        <v>17</v>
      </c>
      <c r="O42" s="24">
        <f t="shared" si="0"/>
        <v>112</v>
      </c>
      <c r="P42" s="22">
        <v>4</v>
      </c>
      <c r="Q42" s="22">
        <v>5</v>
      </c>
      <c r="R42" s="23">
        <v>8</v>
      </c>
      <c r="S42" s="22">
        <v>3</v>
      </c>
      <c r="T42" s="22">
        <v>2</v>
      </c>
      <c r="U42" s="22">
        <v>1</v>
      </c>
      <c r="V42" s="22">
        <v>4</v>
      </c>
      <c r="W42" s="22">
        <v>4</v>
      </c>
      <c r="X42" s="22">
        <v>8</v>
      </c>
      <c r="Y42" s="22">
        <v>6</v>
      </c>
      <c r="Z42" s="23">
        <v>2</v>
      </c>
      <c r="AA42" s="22">
        <v>11</v>
      </c>
      <c r="AB42" s="24">
        <f t="shared" si="1"/>
        <v>58</v>
      </c>
      <c r="AC42" s="25">
        <f t="shared" si="14"/>
        <v>51.785714285714285</v>
      </c>
      <c r="AD42" s="22">
        <f t="shared" si="15"/>
        <v>50</v>
      </c>
      <c r="AE42" s="22">
        <f t="shared" si="16"/>
        <v>41.666666666666664</v>
      </c>
      <c r="AF42" s="22">
        <f t="shared" si="17"/>
        <v>66.666666666666671</v>
      </c>
      <c r="AG42" s="22">
        <f t="shared" si="18"/>
        <v>75</v>
      </c>
      <c r="AH42" s="22">
        <f t="shared" si="19"/>
        <v>33.333333333333336</v>
      </c>
      <c r="AI42" s="22">
        <f t="shared" si="20"/>
        <v>16.666666666666668</v>
      </c>
      <c r="AJ42" s="22">
        <f t="shared" si="21"/>
        <v>50</v>
      </c>
      <c r="AK42" s="22">
        <f t="shared" si="22"/>
        <v>44.444444444444443</v>
      </c>
      <c r="AL42" s="22">
        <f t="shared" si="23"/>
        <v>50</v>
      </c>
      <c r="AM42" s="22">
        <f t="shared" si="23"/>
        <v>75</v>
      </c>
      <c r="AN42" s="22">
        <f t="shared" si="24"/>
        <v>33.333333333333336</v>
      </c>
      <c r="AO42" s="22">
        <f t="shared" si="25"/>
        <v>64.705882352941174</v>
      </c>
    </row>
    <row r="43" spans="1:41">
      <c r="A43" s="6">
        <v>1039</v>
      </c>
      <c r="B43" s="33" t="s">
        <v>42</v>
      </c>
      <c r="C43" s="22">
        <v>8</v>
      </c>
      <c r="D43" s="22">
        <v>12</v>
      </c>
      <c r="E43" s="22">
        <v>12</v>
      </c>
      <c r="F43" s="22">
        <v>4</v>
      </c>
      <c r="G43" s="22">
        <v>6</v>
      </c>
      <c r="H43" s="22">
        <v>6</v>
      </c>
      <c r="I43" s="22">
        <v>8</v>
      </c>
      <c r="J43" s="22">
        <v>9</v>
      </c>
      <c r="K43" s="22">
        <v>16</v>
      </c>
      <c r="L43" s="22">
        <v>8</v>
      </c>
      <c r="M43" s="22">
        <v>6</v>
      </c>
      <c r="N43" s="23">
        <v>17</v>
      </c>
      <c r="O43" s="24">
        <f t="shared" si="0"/>
        <v>112</v>
      </c>
      <c r="P43" s="22">
        <v>8</v>
      </c>
      <c r="Q43" s="22">
        <v>8</v>
      </c>
      <c r="R43" s="23">
        <v>8</v>
      </c>
      <c r="S43" s="22">
        <v>3</v>
      </c>
      <c r="T43" s="22">
        <v>6</v>
      </c>
      <c r="U43" s="22">
        <v>4</v>
      </c>
      <c r="V43" s="22">
        <v>6</v>
      </c>
      <c r="W43" s="22">
        <v>6</v>
      </c>
      <c r="X43" s="22">
        <v>12</v>
      </c>
      <c r="Y43" s="22">
        <v>5</v>
      </c>
      <c r="Z43" s="23">
        <v>5</v>
      </c>
      <c r="AA43" s="22">
        <v>15</v>
      </c>
      <c r="AB43" s="24">
        <f t="shared" si="1"/>
        <v>86</v>
      </c>
      <c r="AC43" s="25">
        <f t="shared" si="14"/>
        <v>76.785714285714292</v>
      </c>
      <c r="AD43" s="22">
        <f t="shared" si="15"/>
        <v>100</v>
      </c>
      <c r="AE43" s="22">
        <f t="shared" si="16"/>
        <v>66.666666666666671</v>
      </c>
      <c r="AF43" s="22">
        <f t="shared" si="17"/>
        <v>66.666666666666671</v>
      </c>
      <c r="AG43" s="22">
        <f t="shared" si="18"/>
        <v>75</v>
      </c>
      <c r="AH43" s="22">
        <f t="shared" si="19"/>
        <v>100</v>
      </c>
      <c r="AI43" s="22">
        <f t="shared" si="20"/>
        <v>66.666666666666671</v>
      </c>
      <c r="AJ43" s="22">
        <f t="shared" si="21"/>
        <v>75</v>
      </c>
      <c r="AK43" s="22">
        <f t="shared" si="22"/>
        <v>66.666666666666671</v>
      </c>
      <c r="AL43" s="22">
        <f t="shared" si="23"/>
        <v>75</v>
      </c>
      <c r="AM43" s="22">
        <f t="shared" si="23"/>
        <v>62.5</v>
      </c>
      <c r="AN43" s="22">
        <f t="shared" si="24"/>
        <v>83.333333333333329</v>
      </c>
      <c r="AO43" s="22">
        <f t="shared" si="25"/>
        <v>88.235294117647058</v>
      </c>
    </row>
    <row r="44" spans="1:41">
      <c r="A44" s="5">
        <v>1040</v>
      </c>
      <c r="B44" s="43" t="s">
        <v>43</v>
      </c>
      <c r="C44" s="22">
        <v>8</v>
      </c>
      <c r="D44" s="22">
        <v>12</v>
      </c>
      <c r="E44" s="22">
        <v>12</v>
      </c>
      <c r="F44" s="22">
        <v>4</v>
      </c>
      <c r="G44" s="22">
        <v>6</v>
      </c>
      <c r="H44" s="22">
        <v>6</v>
      </c>
      <c r="I44" s="22">
        <v>8</v>
      </c>
      <c r="J44" s="22">
        <v>9</v>
      </c>
      <c r="K44" s="22">
        <v>16</v>
      </c>
      <c r="L44" s="22">
        <v>8</v>
      </c>
      <c r="M44" s="22">
        <v>6</v>
      </c>
      <c r="N44" s="23">
        <v>17</v>
      </c>
      <c r="O44" s="24">
        <f t="shared" si="0"/>
        <v>112</v>
      </c>
      <c r="P44" s="22">
        <v>0</v>
      </c>
      <c r="Q44" s="22">
        <v>0</v>
      </c>
      <c r="R44" s="23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3">
        <v>0</v>
      </c>
      <c r="AA44" s="22">
        <v>0</v>
      </c>
      <c r="AB44" s="24">
        <f t="shared" si="1"/>
        <v>0</v>
      </c>
      <c r="AC44" s="25">
        <f t="shared" si="14"/>
        <v>0</v>
      </c>
      <c r="AD44" s="22">
        <f t="shared" si="15"/>
        <v>0</v>
      </c>
      <c r="AE44" s="22">
        <f t="shared" si="16"/>
        <v>0</v>
      </c>
      <c r="AF44" s="22">
        <f t="shared" si="17"/>
        <v>0</v>
      </c>
      <c r="AG44" s="22">
        <f t="shared" si="18"/>
        <v>0</v>
      </c>
      <c r="AH44" s="22">
        <f t="shared" si="19"/>
        <v>0</v>
      </c>
      <c r="AI44" s="22">
        <f t="shared" si="20"/>
        <v>0</v>
      </c>
      <c r="AJ44" s="22">
        <f t="shared" si="21"/>
        <v>0</v>
      </c>
      <c r="AK44" s="22">
        <f t="shared" si="22"/>
        <v>0</v>
      </c>
      <c r="AL44" s="22">
        <f t="shared" si="23"/>
        <v>0</v>
      </c>
      <c r="AM44" s="22">
        <f t="shared" si="23"/>
        <v>0</v>
      </c>
      <c r="AN44" s="22">
        <f t="shared" si="24"/>
        <v>0</v>
      </c>
      <c r="AO44" s="22">
        <f t="shared" si="25"/>
        <v>0</v>
      </c>
    </row>
    <row r="45" spans="1:41">
      <c r="A45" s="5">
        <v>1041</v>
      </c>
      <c r="B45" s="33" t="s">
        <v>44</v>
      </c>
      <c r="C45" s="22">
        <v>8</v>
      </c>
      <c r="D45" s="22">
        <v>12</v>
      </c>
      <c r="E45" s="22">
        <v>12</v>
      </c>
      <c r="F45" s="22">
        <v>4</v>
      </c>
      <c r="G45" s="22">
        <v>6</v>
      </c>
      <c r="H45" s="22">
        <v>6</v>
      </c>
      <c r="I45" s="22">
        <v>8</v>
      </c>
      <c r="J45" s="22">
        <v>9</v>
      </c>
      <c r="K45" s="22">
        <v>16</v>
      </c>
      <c r="L45" s="22">
        <v>8</v>
      </c>
      <c r="M45" s="22">
        <v>6</v>
      </c>
      <c r="N45" s="23">
        <v>17</v>
      </c>
      <c r="O45" s="24">
        <f t="shared" si="0"/>
        <v>112</v>
      </c>
      <c r="P45" s="22">
        <v>8</v>
      </c>
      <c r="Q45" s="22">
        <v>12</v>
      </c>
      <c r="R45" s="23">
        <v>12</v>
      </c>
      <c r="S45" s="22">
        <v>4</v>
      </c>
      <c r="T45" s="22">
        <v>6</v>
      </c>
      <c r="U45" s="22">
        <v>6</v>
      </c>
      <c r="V45" s="22">
        <v>8</v>
      </c>
      <c r="W45" s="22">
        <v>9</v>
      </c>
      <c r="X45" s="22">
        <v>16</v>
      </c>
      <c r="Y45" s="22">
        <v>8</v>
      </c>
      <c r="Z45" s="23">
        <v>6</v>
      </c>
      <c r="AA45" s="22">
        <v>17</v>
      </c>
      <c r="AB45" s="24">
        <f t="shared" si="1"/>
        <v>112</v>
      </c>
      <c r="AC45" s="25">
        <f t="shared" si="14"/>
        <v>100</v>
      </c>
      <c r="AD45" s="22">
        <f t="shared" si="15"/>
        <v>100</v>
      </c>
      <c r="AE45" s="22">
        <f t="shared" si="16"/>
        <v>100</v>
      </c>
      <c r="AF45" s="22">
        <f t="shared" si="17"/>
        <v>100</v>
      </c>
      <c r="AG45" s="22">
        <f t="shared" si="18"/>
        <v>100</v>
      </c>
      <c r="AH45" s="22">
        <f t="shared" si="19"/>
        <v>100</v>
      </c>
      <c r="AI45" s="22">
        <f t="shared" si="20"/>
        <v>100</v>
      </c>
      <c r="AJ45" s="22">
        <f t="shared" si="21"/>
        <v>100</v>
      </c>
      <c r="AK45" s="22">
        <f t="shared" si="22"/>
        <v>100</v>
      </c>
      <c r="AL45" s="22">
        <f t="shared" si="23"/>
        <v>100</v>
      </c>
      <c r="AM45" s="22">
        <f t="shared" si="23"/>
        <v>100</v>
      </c>
      <c r="AN45" s="22">
        <f t="shared" si="24"/>
        <v>100</v>
      </c>
      <c r="AO45" s="22">
        <f t="shared" si="25"/>
        <v>100</v>
      </c>
    </row>
    <row r="46" spans="1:41">
      <c r="A46" s="6">
        <v>1042</v>
      </c>
      <c r="B46" s="33" t="s">
        <v>45</v>
      </c>
      <c r="C46" s="22">
        <v>8</v>
      </c>
      <c r="D46" s="22">
        <v>12</v>
      </c>
      <c r="E46" s="22">
        <v>12</v>
      </c>
      <c r="F46" s="22">
        <v>4</v>
      </c>
      <c r="G46" s="22">
        <v>6</v>
      </c>
      <c r="H46" s="22">
        <v>6</v>
      </c>
      <c r="I46" s="22">
        <v>8</v>
      </c>
      <c r="J46" s="22">
        <v>9</v>
      </c>
      <c r="K46" s="22">
        <v>16</v>
      </c>
      <c r="L46" s="22">
        <v>8</v>
      </c>
      <c r="M46" s="22">
        <v>6</v>
      </c>
      <c r="N46" s="23">
        <v>17</v>
      </c>
      <c r="O46" s="24">
        <f t="shared" si="0"/>
        <v>112</v>
      </c>
      <c r="P46" s="22">
        <v>4</v>
      </c>
      <c r="Q46" s="22">
        <v>8</v>
      </c>
      <c r="R46" s="23">
        <v>8</v>
      </c>
      <c r="S46" s="22">
        <v>1</v>
      </c>
      <c r="T46" s="22">
        <v>4</v>
      </c>
      <c r="U46" s="22">
        <v>3</v>
      </c>
      <c r="V46" s="22">
        <v>6</v>
      </c>
      <c r="W46" s="22">
        <v>4</v>
      </c>
      <c r="X46" s="22">
        <v>12</v>
      </c>
      <c r="Y46" s="22">
        <v>6</v>
      </c>
      <c r="Z46" s="23">
        <v>4</v>
      </c>
      <c r="AA46" s="22">
        <v>12</v>
      </c>
      <c r="AB46" s="24">
        <f t="shared" si="1"/>
        <v>72</v>
      </c>
      <c r="AC46" s="25">
        <f t="shared" si="14"/>
        <v>64.285714285714292</v>
      </c>
      <c r="AD46" s="22">
        <f t="shared" si="15"/>
        <v>50</v>
      </c>
      <c r="AE46" s="22">
        <f t="shared" si="16"/>
        <v>66.666666666666671</v>
      </c>
      <c r="AF46" s="22">
        <f t="shared" si="17"/>
        <v>66.666666666666671</v>
      </c>
      <c r="AG46" s="22">
        <f t="shared" si="18"/>
        <v>25</v>
      </c>
      <c r="AH46" s="22">
        <f t="shared" si="19"/>
        <v>66.666666666666671</v>
      </c>
      <c r="AI46" s="22">
        <f t="shared" si="20"/>
        <v>50</v>
      </c>
      <c r="AJ46" s="22">
        <f t="shared" si="21"/>
        <v>75</v>
      </c>
      <c r="AK46" s="22">
        <f t="shared" si="22"/>
        <v>44.444444444444443</v>
      </c>
      <c r="AL46" s="22">
        <f t="shared" si="23"/>
        <v>75</v>
      </c>
      <c r="AM46" s="22">
        <f t="shared" si="23"/>
        <v>75</v>
      </c>
      <c r="AN46" s="22">
        <f t="shared" si="24"/>
        <v>66.666666666666671</v>
      </c>
      <c r="AO46" s="22">
        <f t="shared" si="25"/>
        <v>70.588235294117652</v>
      </c>
    </row>
    <row r="47" spans="1:41">
      <c r="A47" s="5">
        <v>1043</v>
      </c>
      <c r="B47" s="33" t="s">
        <v>46</v>
      </c>
      <c r="C47" s="22">
        <v>8</v>
      </c>
      <c r="D47" s="22">
        <v>12</v>
      </c>
      <c r="E47" s="22">
        <v>12</v>
      </c>
      <c r="F47" s="22">
        <v>4</v>
      </c>
      <c r="G47" s="22">
        <v>6</v>
      </c>
      <c r="H47" s="22">
        <v>6</v>
      </c>
      <c r="I47" s="22">
        <v>8</v>
      </c>
      <c r="J47" s="22">
        <v>9</v>
      </c>
      <c r="K47" s="22">
        <v>16</v>
      </c>
      <c r="L47" s="22">
        <v>8</v>
      </c>
      <c r="M47" s="22">
        <v>6</v>
      </c>
      <c r="N47" s="23">
        <v>17</v>
      </c>
      <c r="O47" s="24">
        <f t="shared" si="0"/>
        <v>112</v>
      </c>
      <c r="P47" s="22">
        <v>8</v>
      </c>
      <c r="Q47" s="22">
        <v>7</v>
      </c>
      <c r="R47" s="23">
        <v>12</v>
      </c>
      <c r="S47" s="22">
        <v>3</v>
      </c>
      <c r="T47" s="22">
        <v>4</v>
      </c>
      <c r="U47" s="22">
        <v>3</v>
      </c>
      <c r="V47" s="22">
        <v>6</v>
      </c>
      <c r="W47" s="22">
        <v>6</v>
      </c>
      <c r="X47" s="22">
        <v>8</v>
      </c>
      <c r="Y47" s="22">
        <v>7</v>
      </c>
      <c r="Z47" s="23">
        <v>5</v>
      </c>
      <c r="AA47" s="22">
        <v>11</v>
      </c>
      <c r="AB47" s="24">
        <f t="shared" si="1"/>
        <v>80</v>
      </c>
      <c r="AC47" s="25">
        <f t="shared" si="14"/>
        <v>71.428571428571431</v>
      </c>
      <c r="AD47" s="22">
        <f t="shared" si="15"/>
        <v>100</v>
      </c>
      <c r="AE47" s="22">
        <f t="shared" si="16"/>
        <v>58.333333333333336</v>
      </c>
      <c r="AF47" s="22">
        <f t="shared" si="17"/>
        <v>100</v>
      </c>
      <c r="AG47" s="22">
        <f t="shared" si="18"/>
        <v>75</v>
      </c>
      <c r="AH47" s="22">
        <f t="shared" si="19"/>
        <v>66.666666666666671</v>
      </c>
      <c r="AI47" s="22">
        <f t="shared" si="20"/>
        <v>50</v>
      </c>
      <c r="AJ47" s="22">
        <f t="shared" si="21"/>
        <v>75</v>
      </c>
      <c r="AK47" s="22">
        <f t="shared" si="22"/>
        <v>66.666666666666671</v>
      </c>
      <c r="AL47" s="22">
        <f t="shared" si="23"/>
        <v>50</v>
      </c>
      <c r="AM47" s="22">
        <f t="shared" si="23"/>
        <v>87.5</v>
      </c>
      <c r="AN47" s="22">
        <f t="shared" si="24"/>
        <v>83.333333333333329</v>
      </c>
      <c r="AO47" s="22">
        <f t="shared" si="25"/>
        <v>64.705882352941174</v>
      </c>
    </row>
    <row r="48" spans="1:41">
      <c r="A48" s="5">
        <v>1044</v>
      </c>
      <c r="B48" s="33" t="s">
        <v>47</v>
      </c>
      <c r="C48" s="22">
        <v>8</v>
      </c>
      <c r="D48" s="22">
        <v>12</v>
      </c>
      <c r="E48" s="22">
        <v>12</v>
      </c>
      <c r="F48" s="22">
        <v>4</v>
      </c>
      <c r="G48" s="22">
        <v>6</v>
      </c>
      <c r="H48" s="22">
        <v>6</v>
      </c>
      <c r="I48" s="22">
        <v>8</v>
      </c>
      <c r="J48" s="22">
        <v>9</v>
      </c>
      <c r="K48" s="22">
        <v>16</v>
      </c>
      <c r="L48" s="22">
        <v>8</v>
      </c>
      <c r="M48" s="22">
        <v>6</v>
      </c>
      <c r="N48" s="23">
        <v>17</v>
      </c>
      <c r="O48" s="24">
        <f t="shared" si="0"/>
        <v>112</v>
      </c>
      <c r="P48" s="22">
        <v>8</v>
      </c>
      <c r="Q48" s="22">
        <v>9</v>
      </c>
      <c r="R48" s="23">
        <v>12</v>
      </c>
      <c r="S48" s="22">
        <v>4</v>
      </c>
      <c r="T48" s="22">
        <v>6</v>
      </c>
      <c r="U48" s="22">
        <v>5</v>
      </c>
      <c r="V48" s="22">
        <v>6</v>
      </c>
      <c r="W48" s="22">
        <v>7</v>
      </c>
      <c r="X48" s="22">
        <v>16</v>
      </c>
      <c r="Y48" s="22">
        <v>7</v>
      </c>
      <c r="Z48" s="23">
        <v>5</v>
      </c>
      <c r="AA48" s="22">
        <v>16</v>
      </c>
      <c r="AB48" s="24">
        <f t="shared" si="1"/>
        <v>101</v>
      </c>
      <c r="AC48" s="25">
        <f t="shared" si="14"/>
        <v>90.178571428571431</v>
      </c>
      <c r="AD48" s="22">
        <f t="shared" si="15"/>
        <v>100</v>
      </c>
      <c r="AE48" s="22">
        <f t="shared" si="16"/>
        <v>75</v>
      </c>
      <c r="AF48" s="22">
        <f t="shared" si="17"/>
        <v>100</v>
      </c>
      <c r="AG48" s="22">
        <f t="shared" si="18"/>
        <v>100</v>
      </c>
      <c r="AH48" s="22">
        <f t="shared" si="19"/>
        <v>100</v>
      </c>
      <c r="AI48" s="22">
        <f t="shared" si="20"/>
        <v>83.333333333333329</v>
      </c>
      <c r="AJ48" s="22">
        <f t="shared" si="21"/>
        <v>75</v>
      </c>
      <c r="AK48" s="22">
        <f t="shared" si="22"/>
        <v>77.777777777777771</v>
      </c>
      <c r="AL48" s="22">
        <f t="shared" si="23"/>
        <v>100</v>
      </c>
      <c r="AM48" s="22">
        <f t="shared" si="23"/>
        <v>87.5</v>
      </c>
      <c r="AN48" s="22">
        <f t="shared" si="24"/>
        <v>83.333333333333329</v>
      </c>
      <c r="AO48" s="22">
        <f t="shared" si="25"/>
        <v>94.117647058823536</v>
      </c>
    </row>
    <row r="49" spans="1:41">
      <c r="A49" s="5">
        <v>1045</v>
      </c>
      <c r="B49" s="33" t="s">
        <v>48</v>
      </c>
      <c r="C49" s="22">
        <v>8</v>
      </c>
      <c r="D49" s="22">
        <v>12</v>
      </c>
      <c r="E49" s="22">
        <v>12</v>
      </c>
      <c r="F49" s="22">
        <v>4</v>
      </c>
      <c r="G49" s="22">
        <v>6</v>
      </c>
      <c r="H49" s="22">
        <v>6</v>
      </c>
      <c r="I49" s="22">
        <v>8</v>
      </c>
      <c r="J49" s="22">
        <v>9</v>
      </c>
      <c r="K49" s="22">
        <v>16</v>
      </c>
      <c r="L49" s="22">
        <v>8</v>
      </c>
      <c r="M49" s="22">
        <v>6</v>
      </c>
      <c r="N49" s="23">
        <v>17</v>
      </c>
      <c r="O49" s="24">
        <f t="shared" si="0"/>
        <v>112</v>
      </c>
      <c r="P49" s="22">
        <v>8</v>
      </c>
      <c r="Q49" s="22">
        <v>2</v>
      </c>
      <c r="R49" s="23">
        <v>4</v>
      </c>
      <c r="S49" s="22">
        <v>1</v>
      </c>
      <c r="T49" s="22">
        <v>2</v>
      </c>
      <c r="U49" s="22">
        <v>2</v>
      </c>
      <c r="V49" s="22">
        <v>4</v>
      </c>
      <c r="W49" s="22">
        <v>3</v>
      </c>
      <c r="X49" s="22">
        <v>4</v>
      </c>
      <c r="Y49" s="22">
        <v>4</v>
      </c>
      <c r="Z49" s="23">
        <v>4</v>
      </c>
      <c r="AA49" s="22">
        <v>9</v>
      </c>
      <c r="AB49" s="24">
        <f t="shared" si="1"/>
        <v>47</v>
      </c>
      <c r="AC49" s="25">
        <f t="shared" si="14"/>
        <v>41.964285714285715</v>
      </c>
      <c r="AD49" s="22">
        <f t="shared" si="15"/>
        <v>100</v>
      </c>
      <c r="AE49" s="22">
        <f t="shared" si="16"/>
        <v>16.666666666666668</v>
      </c>
      <c r="AF49" s="22">
        <f t="shared" si="17"/>
        <v>33.333333333333336</v>
      </c>
      <c r="AG49" s="22">
        <f t="shared" si="18"/>
        <v>25</v>
      </c>
      <c r="AH49" s="22">
        <f t="shared" si="19"/>
        <v>33.333333333333336</v>
      </c>
      <c r="AI49" s="22">
        <f t="shared" si="20"/>
        <v>33.333333333333336</v>
      </c>
      <c r="AJ49" s="22">
        <f t="shared" si="21"/>
        <v>50</v>
      </c>
      <c r="AK49" s="22">
        <f t="shared" si="22"/>
        <v>33.333333333333336</v>
      </c>
      <c r="AL49" s="22">
        <f t="shared" si="23"/>
        <v>25</v>
      </c>
      <c r="AM49" s="22">
        <f t="shared" si="23"/>
        <v>50</v>
      </c>
      <c r="AN49" s="22">
        <f t="shared" si="24"/>
        <v>66.666666666666671</v>
      </c>
      <c r="AO49" s="22">
        <f t="shared" si="25"/>
        <v>52.941176470588232</v>
      </c>
    </row>
    <row r="50" spans="1:41">
      <c r="A50" s="6">
        <v>1046</v>
      </c>
      <c r="B50" s="33" t="s">
        <v>49</v>
      </c>
      <c r="C50" s="22">
        <v>8</v>
      </c>
      <c r="D50" s="22">
        <v>12</v>
      </c>
      <c r="E50" s="22">
        <v>12</v>
      </c>
      <c r="F50" s="22">
        <v>4</v>
      </c>
      <c r="G50" s="22">
        <v>6</v>
      </c>
      <c r="H50" s="22">
        <v>6</v>
      </c>
      <c r="I50" s="22">
        <v>8</v>
      </c>
      <c r="J50" s="22">
        <v>9</v>
      </c>
      <c r="K50" s="22">
        <v>16</v>
      </c>
      <c r="L50" s="22">
        <v>8</v>
      </c>
      <c r="M50" s="22">
        <v>6</v>
      </c>
      <c r="N50" s="23">
        <v>17</v>
      </c>
      <c r="O50" s="24">
        <f t="shared" si="0"/>
        <v>112</v>
      </c>
      <c r="P50" s="22">
        <v>8</v>
      </c>
      <c r="Q50" s="22">
        <v>9</v>
      </c>
      <c r="R50" s="23">
        <v>8</v>
      </c>
      <c r="S50" s="22">
        <v>2</v>
      </c>
      <c r="T50" s="22">
        <v>4</v>
      </c>
      <c r="U50" s="22">
        <v>3</v>
      </c>
      <c r="V50" s="22">
        <v>6</v>
      </c>
      <c r="W50" s="22">
        <v>6</v>
      </c>
      <c r="X50" s="22">
        <v>12</v>
      </c>
      <c r="Y50" s="22">
        <v>6</v>
      </c>
      <c r="Z50" s="23">
        <v>4</v>
      </c>
      <c r="AA50" s="22">
        <v>12</v>
      </c>
      <c r="AB50" s="24">
        <f t="shared" si="1"/>
        <v>80</v>
      </c>
      <c r="AC50" s="25">
        <f t="shared" si="14"/>
        <v>71.428571428571431</v>
      </c>
      <c r="AD50" s="22">
        <f t="shared" si="15"/>
        <v>100</v>
      </c>
      <c r="AE50" s="22">
        <f t="shared" si="16"/>
        <v>75</v>
      </c>
      <c r="AF50" s="22">
        <f t="shared" si="17"/>
        <v>66.666666666666671</v>
      </c>
      <c r="AG50" s="22">
        <f t="shared" si="18"/>
        <v>50</v>
      </c>
      <c r="AH50" s="22">
        <f t="shared" si="19"/>
        <v>66.666666666666671</v>
      </c>
      <c r="AI50" s="22">
        <f t="shared" si="20"/>
        <v>50</v>
      </c>
      <c r="AJ50" s="22">
        <f t="shared" si="21"/>
        <v>75</v>
      </c>
      <c r="AK50" s="22">
        <f t="shared" si="22"/>
        <v>66.666666666666671</v>
      </c>
      <c r="AL50" s="22">
        <f t="shared" si="23"/>
        <v>75</v>
      </c>
      <c r="AM50" s="22">
        <f t="shared" si="23"/>
        <v>75</v>
      </c>
      <c r="AN50" s="22">
        <f t="shared" si="24"/>
        <v>66.666666666666671</v>
      </c>
      <c r="AO50" s="22">
        <f t="shared" si="25"/>
        <v>70.588235294117652</v>
      </c>
    </row>
    <row r="51" spans="1:41">
      <c r="A51" s="5">
        <v>1047</v>
      </c>
      <c r="B51" s="33" t="s">
        <v>50</v>
      </c>
      <c r="C51" s="22">
        <v>8</v>
      </c>
      <c r="D51" s="22">
        <v>12</v>
      </c>
      <c r="E51" s="22">
        <v>12</v>
      </c>
      <c r="F51" s="22">
        <v>4</v>
      </c>
      <c r="G51" s="22">
        <v>6</v>
      </c>
      <c r="H51" s="22">
        <v>6</v>
      </c>
      <c r="I51" s="22">
        <v>8</v>
      </c>
      <c r="J51" s="22">
        <v>9</v>
      </c>
      <c r="K51" s="22">
        <v>16</v>
      </c>
      <c r="L51" s="22">
        <v>8</v>
      </c>
      <c r="M51" s="22">
        <v>6</v>
      </c>
      <c r="N51" s="23">
        <v>17</v>
      </c>
      <c r="O51" s="24">
        <f t="shared" si="0"/>
        <v>112</v>
      </c>
      <c r="P51" s="23">
        <v>4</v>
      </c>
      <c r="Q51" s="22">
        <v>7</v>
      </c>
      <c r="R51" s="23">
        <v>8</v>
      </c>
      <c r="S51" s="23">
        <v>4</v>
      </c>
      <c r="T51" s="23">
        <v>4</v>
      </c>
      <c r="U51" s="23">
        <v>1</v>
      </c>
      <c r="V51" s="23">
        <v>6</v>
      </c>
      <c r="W51" s="23">
        <v>4</v>
      </c>
      <c r="X51" s="23">
        <v>4</v>
      </c>
      <c r="Y51" s="23">
        <v>3</v>
      </c>
      <c r="Z51" s="23">
        <v>4</v>
      </c>
      <c r="AA51" s="23">
        <v>12</v>
      </c>
      <c r="AB51" s="26">
        <f t="shared" si="1"/>
        <v>61</v>
      </c>
      <c r="AC51" s="25">
        <f t="shared" si="14"/>
        <v>54.464285714285715</v>
      </c>
      <c r="AD51" s="22">
        <f t="shared" si="15"/>
        <v>50</v>
      </c>
      <c r="AE51" s="22">
        <f t="shared" si="16"/>
        <v>58.333333333333336</v>
      </c>
      <c r="AF51" s="22">
        <f t="shared" si="17"/>
        <v>66.666666666666671</v>
      </c>
      <c r="AG51" s="22">
        <f t="shared" si="18"/>
        <v>100</v>
      </c>
      <c r="AH51" s="22">
        <f t="shared" si="19"/>
        <v>66.666666666666671</v>
      </c>
      <c r="AI51" s="22">
        <f t="shared" si="20"/>
        <v>16.666666666666668</v>
      </c>
      <c r="AJ51" s="22">
        <f t="shared" si="21"/>
        <v>75</v>
      </c>
      <c r="AK51" s="22">
        <f t="shared" si="22"/>
        <v>44.444444444444443</v>
      </c>
      <c r="AL51" s="22">
        <f t="shared" si="23"/>
        <v>25</v>
      </c>
      <c r="AM51" s="22">
        <f t="shared" si="23"/>
        <v>37.5</v>
      </c>
      <c r="AN51" s="22">
        <f t="shared" si="24"/>
        <v>66.666666666666671</v>
      </c>
      <c r="AO51" s="22">
        <f t="shared" si="25"/>
        <v>70.588235294117652</v>
      </c>
    </row>
    <row r="52" spans="1:41">
      <c r="A52" s="5">
        <v>1048</v>
      </c>
      <c r="B52" s="33" t="s">
        <v>51</v>
      </c>
      <c r="C52" s="22">
        <v>8</v>
      </c>
      <c r="D52" s="22">
        <v>12</v>
      </c>
      <c r="E52" s="22">
        <v>12</v>
      </c>
      <c r="F52" s="22">
        <v>4</v>
      </c>
      <c r="G52" s="22">
        <v>6</v>
      </c>
      <c r="H52" s="22">
        <v>6</v>
      </c>
      <c r="I52" s="22">
        <v>8</v>
      </c>
      <c r="J52" s="22">
        <v>9</v>
      </c>
      <c r="K52" s="22">
        <v>16</v>
      </c>
      <c r="L52" s="22">
        <v>8</v>
      </c>
      <c r="M52" s="22">
        <v>6</v>
      </c>
      <c r="N52" s="23">
        <v>17</v>
      </c>
      <c r="O52" s="24">
        <f t="shared" si="0"/>
        <v>112</v>
      </c>
      <c r="P52" s="23">
        <v>8</v>
      </c>
      <c r="Q52" s="22">
        <v>10</v>
      </c>
      <c r="R52" s="23">
        <v>8</v>
      </c>
      <c r="S52" s="23">
        <v>2</v>
      </c>
      <c r="T52" s="23">
        <v>6</v>
      </c>
      <c r="U52" s="23">
        <v>4</v>
      </c>
      <c r="V52" s="23">
        <v>8</v>
      </c>
      <c r="W52" s="23">
        <v>5</v>
      </c>
      <c r="X52" s="23">
        <v>12</v>
      </c>
      <c r="Y52" s="23">
        <v>8</v>
      </c>
      <c r="Z52" s="23">
        <v>6</v>
      </c>
      <c r="AA52" s="23">
        <v>14</v>
      </c>
      <c r="AB52" s="26">
        <f t="shared" si="1"/>
        <v>91</v>
      </c>
      <c r="AC52" s="25">
        <f t="shared" si="14"/>
        <v>81.25</v>
      </c>
      <c r="AD52" s="22">
        <f t="shared" si="15"/>
        <v>100</v>
      </c>
      <c r="AE52" s="22">
        <f t="shared" si="16"/>
        <v>83.333333333333329</v>
      </c>
      <c r="AF52" s="22">
        <f t="shared" si="17"/>
        <v>66.666666666666671</v>
      </c>
      <c r="AG52" s="22">
        <f t="shared" si="18"/>
        <v>50</v>
      </c>
      <c r="AH52" s="22">
        <f t="shared" si="19"/>
        <v>100</v>
      </c>
      <c r="AI52" s="22">
        <f t="shared" si="20"/>
        <v>66.666666666666671</v>
      </c>
      <c r="AJ52" s="22">
        <f t="shared" si="21"/>
        <v>100</v>
      </c>
      <c r="AK52" s="22">
        <f t="shared" si="22"/>
        <v>55.555555555555557</v>
      </c>
      <c r="AL52" s="22">
        <f t="shared" si="23"/>
        <v>75</v>
      </c>
      <c r="AM52" s="22">
        <f t="shared" si="23"/>
        <v>100</v>
      </c>
      <c r="AN52" s="22">
        <f t="shared" si="24"/>
        <v>100</v>
      </c>
      <c r="AO52" s="22">
        <f t="shared" si="25"/>
        <v>82.352941176470594</v>
      </c>
    </row>
    <row r="53" spans="1:41">
      <c r="A53" s="5">
        <v>1049</v>
      </c>
      <c r="B53" s="33" t="s">
        <v>52</v>
      </c>
      <c r="C53" s="22">
        <v>8</v>
      </c>
      <c r="D53" s="22">
        <v>12</v>
      </c>
      <c r="E53" s="22">
        <v>12</v>
      </c>
      <c r="F53" s="22">
        <v>4</v>
      </c>
      <c r="G53" s="22">
        <v>6</v>
      </c>
      <c r="H53" s="22">
        <v>6</v>
      </c>
      <c r="I53" s="22">
        <v>8</v>
      </c>
      <c r="J53" s="22">
        <v>9</v>
      </c>
      <c r="K53" s="22">
        <v>16</v>
      </c>
      <c r="L53" s="22">
        <v>8</v>
      </c>
      <c r="M53" s="22">
        <v>6</v>
      </c>
      <c r="N53" s="23">
        <v>17</v>
      </c>
      <c r="O53" s="24">
        <f t="shared" si="0"/>
        <v>112</v>
      </c>
      <c r="P53" s="23">
        <v>8</v>
      </c>
      <c r="Q53" s="22">
        <v>10</v>
      </c>
      <c r="R53" s="23">
        <v>8</v>
      </c>
      <c r="S53" s="23">
        <v>3</v>
      </c>
      <c r="T53" s="23">
        <v>6</v>
      </c>
      <c r="U53" s="23">
        <v>4</v>
      </c>
      <c r="V53" s="23">
        <v>8</v>
      </c>
      <c r="W53" s="23">
        <v>7</v>
      </c>
      <c r="X53" s="23">
        <v>16</v>
      </c>
      <c r="Y53" s="23">
        <v>5</v>
      </c>
      <c r="Z53" s="23">
        <v>6</v>
      </c>
      <c r="AA53" s="23">
        <v>15</v>
      </c>
      <c r="AB53" s="26">
        <f t="shared" si="1"/>
        <v>96</v>
      </c>
      <c r="AC53" s="25">
        <f t="shared" si="14"/>
        <v>85.714285714285708</v>
      </c>
      <c r="AD53" s="22">
        <f t="shared" si="15"/>
        <v>100</v>
      </c>
      <c r="AE53" s="22">
        <f t="shared" si="16"/>
        <v>83.333333333333329</v>
      </c>
      <c r="AF53" s="22">
        <f t="shared" si="17"/>
        <v>66.666666666666671</v>
      </c>
      <c r="AG53" s="22">
        <f t="shared" si="18"/>
        <v>75</v>
      </c>
      <c r="AH53" s="22">
        <f t="shared" si="19"/>
        <v>100</v>
      </c>
      <c r="AI53" s="22">
        <f t="shared" si="20"/>
        <v>66.666666666666671</v>
      </c>
      <c r="AJ53" s="22">
        <f t="shared" si="21"/>
        <v>100</v>
      </c>
      <c r="AK53" s="22">
        <f t="shared" si="22"/>
        <v>77.777777777777771</v>
      </c>
      <c r="AL53" s="22">
        <f t="shared" si="23"/>
        <v>100</v>
      </c>
      <c r="AM53" s="22">
        <f t="shared" si="23"/>
        <v>62.5</v>
      </c>
      <c r="AN53" s="22">
        <f t="shared" si="24"/>
        <v>100</v>
      </c>
      <c r="AO53" s="22">
        <f t="shared" si="25"/>
        <v>88.235294117647058</v>
      </c>
    </row>
    <row r="54" spans="1:41">
      <c r="A54" s="6">
        <v>1050</v>
      </c>
      <c r="B54" s="33" t="s">
        <v>53</v>
      </c>
      <c r="C54" s="22">
        <v>8</v>
      </c>
      <c r="D54" s="22">
        <v>12</v>
      </c>
      <c r="E54" s="22">
        <v>12</v>
      </c>
      <c r="F54" s="22">
        <v>4</v>
      </c>
      <c r="G54" s="22">
        <v>6</v>
      </c>
      <c r="H54" s="22">
        <v>6</v>
      </c>
      <c r="I54" s="22">
        <v>8</v>
      </c>
      <c r="J54" s="22">
        <v>9</v>
      </c>
      <c r="K54" s="22">
        <v>16</v>
      </c>
      <c r="L54" s="22">
        <v>8</v>
      </c>
      <c r="M54" s="22">
        <v>6</v>
      </c>
      <c r="N54" s="23">
        <v>17</v>
      </c>
      <c r="O54" s="24">
        <f t="shared" si="0"/>
        <v>112</v>
      </c>
      <c r="P54" s="23">
        <v>8</v>
      </c>
      <c r="Q54" s="22">
        <v>9</v>
      </c>
      <c r="R54" s="23">
        <v>4</v>
      </c>
      <c r="S54" s="23">
        <v>1</v>
      </c>
      <c r="T54" s="23">
        <v>6</v>
      </c>
      <c r="U54" s="23">
        <v>2</v>
      </c>
      <c r="V54" s="23">
        <v>8</v>
      </c>
      <c r="W54" s="23">
        <v>4</v>
      </c>
      <c r="X54" s="23">
        <v>12</v>
      </c>
      <c r="Y54" s="23">
        <v>8</v>
      </c>
      <c r="Z54" s="23">
        <v>4</v>
      </c>
      <c r="AA54" s="23">
        <v>16</v>
      </c>
      <c r="AB54" s="26">
        <f t="shared" si="1"/>
        <v>82</v>
      </c>
      <c r="AC54" s="25">
        <f t="shared" si="14"/>
        <v>73.214285714285708</v>
      </c>
      <c r="AD54" s="22">
        <f t="shared" si="15"/>
        <v>100</v>
      </c>
      <c r="AE54" s="22">
        <f t="shared" si="16"/>
        <v>75</v>
      </c>
      <c r="AF54" s="22">
        <f t="shared" si="17"/>
        <v>33.333333333333336</v>
      </c>
      <c r="AG54" s="22">
        <f t="shared" si="18"/>
        <v>25</v>
      </c>
      <c r="AH54" s="22">
        <f t="shared" si="19"/>
        <v>100</v>
      </c>
      <c r="AI54" s="22">
        <f t="shared" si="20"/>
        <v>33.333333333333336</v>
      </c>
      <c r="AJ54" s="22">
        <f t="shared" si="21"/>
        <v>100</v>
      </c>
      <c r="AK54" s="22">
        <f t="shared" si="22"/>
        <v>44.444444444444443</v>
      </c>
      <c r="AL54" s="22">
        <f t="shared" si="23"/>
        <v>75</v>
      </c>
      <c r="AM54" s="22">
        <f t="shared" si="23"/>
        <v>100</v>
      </c>
      <c r="AN54" s="22">
        <f t="shared" si="24"/>
        <v>66.666666666666671</v>
      </c>
      <c r="AO54" s="22">
        <f t="shared" si="25"/>
        <v>94.117647058823536</v>
      </c>
    </row>
    <row r="55" spans="1:41">
      <c r="A55" s="5">
        <v>1051</v>
      </c>
      <c r="B55" s="33" t="s">
        <v>54</v>
      </c>
      <c r="C55" s="22">
        <v>8</v>
      </c>
      <c r="D55" s="22">
        <v>12</v>
      </c>
      <c r="E55" s="22">
        <v>12</v>
      </c>
      <c r="F55" s="22">
        <v>4</v>
      </c>
      <c r="G55" s="22">
        <v>6</v>
      </c>
      <c r="H55" s="22">
        <v>6</v>
      </c>
      <c r="I55" s="22">
        <v>8</v>
      </c>
      <c r="J55" s="22">
        <v>9</v>
      </c>
      <c r="K55" s="22">
        <v>16</v>
      </c>
      <c r="L55" s="22">
        <v>8</v>
      </c>
      <c r="M55" s="22">
        <v>6</v>
      </c>
      <c r="N55" s="23">
        <v>17</v>
      </c>
      <c r="O55" s="24">
        <f t="shared" si="0"/>
        <v>112</v>
      </c>
      <c r="P55" s="23">
        <v>4</v>
      </c>
      <c r="Q55" s="22">
        <v>6</v>
      </c>
      <c r="R55" s="23">
        <v>4</v>
      </c>
      <c r="S55" s="23">
        <v>1</v>
      </c>
      <c r="T55" s="23">
        <v>2</v>
      </c>
      <c r="U55" s="23">
        <v>3</v>
      </c>
      <c r="V55" s="23">
        <v>2</v>
      </c>
      <c r="W55" s="23">
        <v>4</v>
      </c>
      <c r="X55" s="23">
        <v>12</v>
      </c>
      <c r="Y55" s="23">
        <v>5</v>
      </c>
      <c r="Z55" s="23">
        <v>2</v>
      </c>
      <c r="AA55" s="23">
        <v>11</v>
      </c>
      <c r="AB55" s="26">
        <f t="shared" si="1"/>
        <v>56</v>
      </c>
      <c r="AC55" s="25">
        <f t="shared" si="14"/>
        <v>50</v>
      </c>
      <c r="AD55" s="22">
        <f t="shared" si="15"/>
        <v>50</v>
      </c>
      <c r="AE55" s="22">
        <f t="shared" si="16"/>
        <v>50</v>
      </c>
      <c r="AF55" s="22">
        <f t="shared" si="17"/>
        <v>33.333333333333336</v>
      </c>
      <c r="AG55" s="22">
        <f t="shared" si="18"/>
        <v>25</v>
      </c>
      <c r="AH55" s="22">
        <f t="shared" si="19"/>
        <v>33.333333333333336</v>
      </c>
      <c r="AI55" s="22">
        <f t="shared" si="20"/>
        <v>50</v>
      </c>
      <c r="AJ55" s="22">
        <f t="shared" si="21"/>
        <v>25</v>
      </c>
      <c r="AK55" s="22">
        <f t="shared" si="22"/>
        <v>44.444444444444443</v>
      </c>
      <c r="AL55" s="22">
        <f t="shared" si="23"/>
        <v>75</v>
      </c>
      <c r="AM55" s="22">
        <f t="shared" si="23"/>
        <v>62.5</v>
      </c>
      <c r="AN55" s="22">
        <f t="shared" si="24"/>
        <v>33.333333333333336</v>
      </c>
      <c r="AO55" s="22">
        <f t="shared" si="25"/>
        <v>64.705882352941174</v>
      </c>
    </row>
    <row r="56" spans="1:41">
      <c r="A56" s="5">
        <v>1052</v>
      </c>
      <c r="B56" s="33" t="s">
        <v>55</v>
      </c>
      <c r="C56" s="22">
        <v>8</v>
      </c>
      <c r="D56" s="22">
        <v>12</v>
      </c>
      <c r="E56" s="22">
        <v>12</v>
      </c>
      <c r="F56" s="22">
        <v>4</v>
      </c>
      <c r="G56" s="22">
        <v>6</v>
      </c>
      <c r="H56" s="22">
        <v>6</v>
      </c>
      <c r="I56" s="22">
        <v>8</v>
      </c>
      <c r="J56" s="22">
        <v>9</v>
      </c>
      <c r="K56" s="22">
        <v>16</v>
      </c>
      <c r="L56" s="22">
        <v>8</v>
      </c>
      <c r="M56" s="22">
        <v>6</v>
      </c>
      <c r="N56" s="23">
        <v>17</v>
      </c>
      <c r="O56" s="24">
        <f t="shared" si="0"/>
        <v>112</v>
      </c>
      <c r="P56" s="23">
        <v>8</v>
      </c>
      <c r="Q56" s="22">
        <v>5</v>
      </c>
      <c r="R56" s="23">
        <v>12</v>
      </c>
      <c r="S56" s="23">
        <v>4</v>
      </c>
      <c r="T56" s="23">
        <v>2</v>
      </c>
      <c r="U56" s="23">
        <v>2</v>
      </c>
      <c r="V56" s="23">
        <v>2</v>
      </c>
      <c r="W56" s="23">
        <v>5</v>
      </c>
      <c r="X56" s="23">
        <v>4</v>
      </c>
      <c r="Y56" s="23">
        <v>4</v>
      </c>
      <c r="Z56" s="23">
        <v>3</v>
      </c>
      <c r="AA56" s="23">
        <v>12</v>
      </c>
      <c r="AB56" s="26">
        <f t="shared" si="1"/>
        <v>63</v>
      </c>
      <c r="AC56" s="25">
        <f t="shared" si="14"/>
        <v>56.25</v>
      </c>
      <c r="AD56" s="22">
        <f t="shared" si="15"/>
        <v>100</v>
      </c>
      <c r="AE56" s="22">
        <f t="shared" si="16"/>
        <v>41.666666666666664</v>
      </c>
      <c r="AF56" s="22">
        <f t="shared" si="17"/>
        <v>100</v>
      </c>
      <c r="AG56" s="22">
        <f t="shared" si="18"/>
        <v>100</v>
      </c>
      <c r="AH56" s="22">
        <f t="shared" si="19"/>
        <v>33.333333333333336</v>
      </c>
      <c r="AI56" s="22">
        <f t="shared" si="20"/>
        <v>33.333333333333336</v>
      </c>
      <c r="AJ56" s="22">
        <f t="shared" si="21"/>
        <v>25</v>
      </c>
      <c r="AK56" s="22">
        <f t="shared" si="22"/>
        <v>55.555555555555557</v>
      </c>
      <c r="AL56" s="22">
        <f t="shared" si="23"/>
        <v>25</v>
      </c>
      <c r="AM56" s="22">
        <f t="shared" si="23"/>
        <v>50</v>
      </c>
      <c r="AN56" s="22">
        <f t="shared" si="24"/>
        <v>50</v>
      </c>
      <c r="AO56" s="22">
        <f t="shared" si="25"/>
        <v>70.588235294117652</v>
      </c>
    </row>
    <row r="57" spans="1:41">
      <c r="A57" s="6">
        <v>1053</v>
      </c>
      <c r="B57" s="33" t="s">
        <v>56</v>
      </c>
      <c r="C57" s="22">
        <v>8</v>
      </c>
      <c r="D57" s="22">
        <v>12</v>
      </c>
      <c r="E57" s="22">
        <v>12</v>
      </c>
      <c r="F57" s="22">
        <v>4</v>
      </c>
      <c r="G57" s="22">
        <v>6</v>
      </c>
      <c r="H57" s="22">
        <v>6</v>
      </c>
      <c r="I57" s="22">
        <v>8</v>
      </c>
      <c r="J57" s="22">
        <v>9</v>
      </c>
      <c r="K57" s="22">
        <v>16</v>
      </c>
      <c r="L57" s="22">
        <v>8</v>
      </c>
      <c r="M57" s="22">
        <v>6</v>
      </c>
      <c r="N57" s="23">
        <v>17</v>
      </c>
      <c r="O57" s="24">
        <f t="shared" si="0"/>
        <v>112</v>
      </c>
      <c r="P57" s="23">
        <v>8</v>
      </c>
      <c r="Q57" s="22">
        <v>11</v>
      </c>
      <c r="R57" s="23">
        <v>12</v>
      </c>
      <c r="S57" s="23">
        <v>4</v>
      </c>
      <c r="T57" s="23">
        <v>6</v>
      </c>
      <c r="U57" s="23">
        <v>5</v>
      </c>
      <c r="V57" s="23">
        <v>8</v>
      </c>
      <c r="W57" s="23">
        <v>8</v>
      </c>
      <c r="X57" s="23">
        <v>16</v>
      </c>
      <c r="Y57" s="23">
        <v>6</v>
      </c>
      <c r="Z57" s="23">
        <v>5</v>
      </c>
      <c r="AA57" s="23">
        <v>16</v>
      </c>
      <c r="AB57" s="26">
        <f t="shared" si="1"/>
        <v>105</v>
      </c>
      <c r="AC57" s="25">
        <f t="shared" si="14"/>
        <v>93.75</v>
      </c>
      <c r="AD57" s="22">
        <f t="shared" si="15"/>
        <v>100</v>
      </c>
      <c r="AE57" s="22">
        <f t="shared" si="16"/>
        <v>91.666666666666671</v>
      </c>
      <c r="AF57" s="22">
        <f t="shared" si="17"/>
        <v>100</v>
      </c>
      <c r="AG57" s="22">
        <f t="shared" si="18"/>
        <v>100</v>
      </c>
      <c r="AH57" s="22">
        <f t="shared" si="19"/>
        <v>100</v>
      </c>
      <c r="AI57" s="22">
        <f t="shared" si="20"/>
        <v>83.333333333333329</v>
      </c>
      <c r="AJ57" s="22">
        <f t="shared" si="21"/>
        <v>100</v>
      </c>
      <c r="AK57" s="22">
        <f t="shared" si="22"/>
        <v>88.888888888888886</v>
      </c>
      <c r="AL57" s="22">
        <f t="shared" si="23"/>
        <v>100</v>
      </c>
      <c r="AM57" s="22">
        <f t="shared" si="23"/>
        <v>75</v>
      </c>
      <c r="AN57" s="22">
        <f t="shared" si="24"/>
        <v>83.333333333333329</v>
      </c>
      <c r="AO57" s="22">
        <f t="shared" si="25"/>
        <v>94.117647058823536</v>
      </c>
    </row>
    <row r="58" spans="1:41">
      <c r="A58" s="5">
        <v>1054</v>
      </c>
      <c r="B58" s="38" t="s">
        <v>57</v>
      </c>
      <c r="C58" s="22">
        <v>8</v>
      </c>
      <c r="D58" s="22">
        <v>12</v>
      </c>
      <c r="E58" s="22">
        <v>12</v>
      </c>
      <c r="F58" s="22">
        <v>4</v>
      </c>
      <c r="G58" s="22">
        <v>6</v>
      </c>
      <c r="H58" s="22">
        <v>6</v>
      </c>
      <c r="I58" s="22">
        <v>8</v>
      </c>
      <c r="J58" s="22">
        <v>9</v>
      </c>
      <c r="K58" s="22">
        <v>16</v>
      </c>
      <c r="L58" s="22">
        <v>8</v>
      </c>
      <c r="M58" s="22">
        <v>6</v>
      </c>
      <c r="N58" s="23">
        <v>17</v>
      </c>
      <c r="O58" s="24">
        <f t="shared" si="0"/>
        <v>112</v>
      </c>
      <c r="P58" s="23">
        <v>8</v>
      </c>
      <c r="Q58" s="22">
        <v>7</v>
      </c>
      <c r="R58" s="23">
        <v>12</v>
      </c>
      <c r="S58" s="23">
        <v>3</v>
      </c>
      <c r="T58" s="23">
        <v>2</v>
      </c>
      <c r="U58" s="23">
        <v>4</v>
      </c>
      <c r="V58" s="23">
        <v>4</v>
      </c>
      <c r="W58" s="23">
        <v>7</v>
      </c>
      <c r="X58" s="23">
        <v>16</v>
      </c>
      <c r="Y58" s="23">
        <v>8</v>
      </c>
      <c r="Z58" s="23">
        <v>4</v>
      </c>
      <c r="AA58" s="23">
        <v>16</v>
      </c>
      <c r="AB58" s="26">
        <f t="shared" si="1"/>
        <v>91</v>
      </c>
      <c r="AC58" s="25">
        <f t="shared" si="14"/>
        <v>81.25</v>
      </c>
      <c r="AD58" s="22">
        <f t="shared" si="15"/>
        <v>100</v>
      </c>
      <c r="AE58" s="22">
        <f t="shared" si="16"/>
        <v>58.333333333333336</v>
      </c>
      <c r="AF58" s="22">
        <f t="shared" si="17"/>
        <v>100</v>
      </c>
      <c r="AG58" s="22">
        <f t="shared" si="18"/>
        <v>75</v>
      </c>
      <c r="AH58" s="22">
        <f t="shared" si="19"/>
        <v>33.333333333333336</v>
      </c>
      <c r="AI58" s="22">
        <f t="shared" si="20"/>
        <v>66.666666666666671</v>
      </c>
      <c r="AJ58" s="22">
        <f t="shared" si="21"/>
        <v>50</v>
      </c>
      <c r="AK58" s="22">
        <f t="shared" si="22"/>
        <v>77.777777777777771</v>
      </c>
      <c r="AL58" s="22">
        <f t="shared" si="23"/>
        <v>100</v>
      </c>
      <c r="AM58" s="22">
        <f t="shared" si="23"/>
        <v>100</v>
      </c>
      <c r="AN58" s="22">
        <f t="shared" si="24"/>
        <v>66.666666666666671</v>
      </c>
      <c r="AO58" s="22">
        <f t="shared" si="25"/>
        <v>94.117647058823536</v>
      </c>
    </row>
    <row r="59" spans="1:41">
      <c r="A59" s="5">
        <v>1055</v>
      </c>
      <c r="B59" s="33" t="s">
        <v>140</v>
      </c>
      <c r="C59" s="22">
        <v>8</v>
      </c>
      <c r="D59" s="22">
        <v>12</v>
      </c>
      <c r="E59" s="22">
        <v>12</v>
      </c>
      <c r="F59" s="22">
        <v>4</v>
      </c>
      <c r="G59" s="22">
        <v>6</v>
      </c>
      <c r="H59" s="22">
        <v>6</v>
      </c>
      <c r="I59" s="22">
        <v>8</v>
      </c>
      <c r="J59" s="22">
        <v>9</v>
      </c>
      <c r="K59" s="22">
        <v>16</v>
      </c>
      <c r="L59" s="22">
        <v>8</v>
      </c>
      <c r="M59" s="22">
        <v>6</v>
      </c>
      <c r="N59" s="23">
        <v>17</v>
      </c>
      <c r="O59" s="24">
        <f t="shared" si="0"/>
        <v>112</v>
      </c>
      <c r="P59" s="23">
        <v>4</v>
      </c>
      <c r="Q59" s="22">
        <v>8</v>
      </c>
      <c r="R59" s="23">
        <v>12</v>
      </c>
      <c r="S59" s="23">
        <v>4</v>
      </c>
      <c r="T59" s="23">
        <v>6</v>
      </c>
      <c r="U59" s="23">
        <v>5</v>
      </c>
      <c r="V59" s="23">
        <v>8</v>
      </c>
      <c r="W59" s="23">
        <v>7</v>
      </c>
      <c r="X59" s="23">
        <v>12</v>
      </c>
      <c r="Y59" s="23">
        <v>7</v>
      </c>
      <c r="Z59" s="23">
        <v>5</v>
      </c>
      <c r="AA59" s="23">
        <v>16</v>
      </c>
      <c r="AB59" s="26">
        <f t="shared" si="1"/>
        <v>94</v>
      </c>
      <c r="AC59" s="25">
        <f t="shared" si="14"/>
        <v>83.928571428571431</v>
      </c>
      <c r="AD59" s="22">
        <f t="shared" si="15"/>
        <v>50</v>
      </c>
      <c r="AE59" s="22">
        <f t="shared" si="16"/>
        <v>66.666666666666671</v>
      </c>
      <c r="AF59" s="22">
        <f t="shared" si="17"/>
        <v>100</v>
      </c>
      <c r="AG59" s="22">
        <f t="shared" si="18"/>
        <v>100</v>
      </c>
      <c r="AH59" s="22">
        <f t="shared" si="19"/>
        <v>100</v>
      </c>
      <c r="AI59" s="22">
        <f t="shared" si="20"/>
        <v>83.333333333333329</v>
      </c>
      <c r="AJ59" s="22">
        <f t="shared" si="21"/>
        <v>100</v>
      </c>
      <c r="AK59" s="22">
        <f t="shared" si="22"/>
        <v>77.777777777777771</v>
      </c>
      <c r="AL59" s="22">
        <f t="shared" si="23"/>
        <v>75</v>
      </c>
      <c r="AM59" s="22">
        <f t="shared" si="23"/>
        <v>87.5</v>
      </c>
      <c r="AN59" s="22">
        <f t="shared" si="24"/>
        <v>83.333333333333329</v>
      </c>
      <c r="AO59" s="22">
        <f t="shared" si="25"/>
        <v>94.117647058823536</v>
      </c>
    </row>
    <row r="60" spans="1:41" s="28" customFormat="1">
      <c r="A60" s="5">
        <v>1056</v>
      </c>
      <c r="B60" s="40" t="s">
        <v>58</v>
      </c>
      <c r="C60" s="24">
        <v>16</v>
      </c>
      <c r="D60" s="24">
        <v>9</v>
      </c>
      <c r="E60" s="22">
        <v>12</v>
      </c>
      <c r="F60" s="24">
        <v>5</v>
      </c>
      <c r="G60" s="24">
        <v>8</v>
      </c>
      <c r="H60" s="24">
        <v>5</v>
      </c>
      <c r="I60" s="22">
        <v>8</v>
      </c>
      <c r="J60" s="24">
        <v>7</v>
      </c>
      <c r="K60" s="24">
        <v>16</v>
      </c>
      <c r="L60" s="24">
        <v>9</v>
      </c>
      <c r="M60" s="22">
        <v>6</v>
      </c>
      <c r="N60" s="23">
        <v>17</v>
      </c>
      <c r="O60" s="24">
        <f t="shared" si="0"/>
        <v>118</v>
      </c>
      <c r="P60" s="26">
        <v>8</v>
      </c>
      <c r="Q60" s="24">
        <v>2</v>
      </c>
      <c r="R60" s="26">
        <v>8</v>
      </c>
      <c r="S60" s="26">
        <v>0</v>
      </c>
      <c r="T60" s="26">
        <v>4</v>
      </c>
      <c r="U60" s="26">
        <v>3</v>
      </c>
      <c r="V60" s="26">
        <v>4</v>
      </c>
      <c r="W60" s="26">
        <v>2</v>
      </c>
      <c r="X60" s="26">
        <v>4</v>
      </c>
      <c r="Y60" s="26">
        <v>4</v>
      </c>
      <c r="Z60" s="26">
        <v>0</v>
      </c>
      <c r="AA60" s="26">
        <v>13</v>
      </c>
      <c r="AB60" s="26">
        <f t="shared" si="1"/>
        <v>52</v>
      </c>
      <c r="AC60" s="25">
        <f t="shared" si="14"/>
        <v>44.067796610169495</v>
      </c>
      <c r="AD60" s="24">
        <f t="shared" si="15"/>
        <v>50</v>
      </c>
      <c r="AE60" s="24">
        <f t="shared" si="16"/>
        <v>22.222222222222221</v>
      </c>
      <c r="AF60" s="24">
        <f t="shared" si="17"/>
        <v>66.666666666666671</v>
      </c>
      <c r="AG60" s="24">
        <f t="shared" si="18"/>
        <v>0</v>
      </c>
      <c r="AH60" s="24">
        <f t="shared" si="19"/>
        <v>50</v>
      </c>
      <c r="AI60" s="24">
        <f t="shared" si="20"/>
        <v>60</v>
      </c>
      <c r="AJ60" s="24">
        <f t="shared" si="21"/>
        <v>50</v>
      </c>
      <c r="AK60" s="24">
        <f t="shared" si="22"/>
        <v>28.571428571428573</v>
      </c>
      <c r="AL60" s="24">
        <f t="shared" si="23"/>
        <v>25</v>
      </c>
      <c r="AM60" s="22">
        <f t="shared" si="23"/>
        <v>44.444444444444443</v>
      </c>
      <c r="AN60" s="24">
        <f t="shared" si="24"/>
        <v>0</v>
      </c>
      <c r="AO60" s="24">
        <f t="shared" si="25"/>
        <v>76.470588235294116</v>
      </c>
    </row>
    <row r="61" spans="1:41">
      <c r="A61" s="6">
        <v>1057</v>
      </c>
      <c r="B61" s="42" t="s">
        <v>59</v>
      </c>
      <c r="C61" s="22">
        <v>16</v>
      </c>
      <c r="D61" s="22">
        <v>9</v>
      </c>
      <c r="E61" s="22">
        <v>12</v>
      </c>
      <c r="F61" s="22">
        <v>5</v>
      </c>
      <c r="G61" s="22">
        <v>8</v>
      </c>
      <c r="H61" s="22">
        <v>5</v>
      </c>
      <c r="I61" s="22">
        <v>8</v>
      </c>
      <c r="J61" s="22">
        <v>7</v>
      </c>
      <c r="K61" s="22">
        <v>16</v>
      </c>
      <c r="L61" s="22">
        <v>9</v>
      </c>
      <c r="M61" s="22">
        <v>6</v>
      </c>
      <c r="N61" s="23">
        <v>17</v>
      </c>
      <c r="O61" s="24">
        <f t="shared" si="0"/>
        <v>118</v>
      </c>
      <c r="P61" s="23">
        <v>16</v>
      </c>
      <c r="Q61" s="22">
        <v>8</v>
      </c>
      <c r="R61" s="23">
        <v>12</v>
      </c>
      <c r="S61" s="23">
        <v>5</v>
      </c>
      <c r="T61" s="23">
        <v>8</v>
      </c>
      <c r="U61" s="23">
        <v>5</v>
      </c>
      <c r="V61" s="23">
        <v>8</v>
      </c>
      <c r="W61" s="23">
        <v>6</v>
      </c>
      <c r="X61" s="23">
        <v>12</v>
      </c>
      <c r="Y61" s="23">
        <v>8</v>
      </c>
      <c r="Z61" s="23">
        <v>3</v>
      </c>
      <c r="AA61" s="23">
        <v>17</v>
      </c>
      <c r="AB61" s="26">
        <f t="shared" si="1"/>
        <v>108</v>
      </c>
      <c r="AC61" s="25">
        <f t="shared" si="14"/>
        <v>91.525423728813564</v>
      </c>
      <c r="AD61" s="22">
        <f t="shared" si="15"/>
        <v>100</v>
      </c>
      <c r="AE61" s="22">
        <f t="shared" si="16"/>
        <v>88.888888888888886</v>
      </c>
      <c r="AF61" s="22">
        <f t="shared" si="17"/>
        <v>100</v>
      </c>
      <c r="AG61" s="22">
        <f t="shared" si="18"/>
        <v>100</v>
      </c>
      <c r="AH61" s="22">
        <f t="shared" si="19"/>
        <v>100</v>
      </c>
      <c r="AI61" s="22">
        <f t="shared" si="20"/>
        <v>100</v>
      </c>
      <c r="AJ61" s="22">
        <f t="shared" si="21"/>
        <v>100</v>
      </c>
      <c r="AK61" s="22">
        <f t="shared" si="22"/>
        <v>85.714285714285708</v>
      </c>
      <c r="AL61" s="22">
        <f t="shared" si="23"/>
        <v>75</v>
      </c>
      <c r="AM61" s="22">
        <f t="shared" si="23"/>
        <v>88.888888888888886</v>
      </c>
      <c r="AN61" s="22">
        <f t="shared" si="24"/>
        <v>50</v>
      </c>
      <c r="AO61" s="22">
        <f t="shared" si="25"/>
        <v>100</v>
      </c>
    </row>
    <row r="62" spans="1:41">
      <c r="A62" s="5">
        <v>1058</v>
      </c>
      <c r="B62" s="36" t="s">
        <v>60</v>
      </c>
      <c r="C62" s="22">
        <v>16</v>
      </c>
      <c r="D62" s="22">
        <v>9</v>
      </c>
      <c r="E62" s="22">
        <v>12</v>
      </c>
      <c r="F62" s="22">
        <v>5</v>
      </c>
      <c r="G62" s="22">
        <v>8</v>
      </c>
      <c r="H62" s="22">
        <v>5</v>
      </c>
      <c r="I62" s="22">
        <v>8</v>
      </c>
      <c r="J62" s="22">
        <v>7</v>
      </c>
      <c r="K62" s="22">
        <v>16</v>
      </c>
      <c r="L62" s="22">
        <v>9</v>
      </c>
      <c r="M62" s="22">
        <v>6</v>
      </c>
      <c r="N62" s="23">
        <v>17</v>
      </c>
      <c r="O62" s="24">
        <f t="shared" si="0"/>
        <v>118</v>
      </c>
      <c r="P62" s="23">
        <v>16</v>
      </c>
      <c r="Q62" s="22">
        <v>6</v>
      </c>
      <c r="R62" s="23">
        <v>8</v>
      </c>
      <c r="S62" s="23">
        <v>5</v>
      </c>
      <c r="T62" s="23">
        <v>8</v>
      </c>
      <c r="U62" s="23">
        <v>4</v>
      </c>
      <c r="V62" s="23">
        <v>8</v>
      </c>
      <c r="W62" s="23">
        <v>5</v>
      </c>
      <c r="X62" s="23">
        <v>8</v>
      </c>
      <c r="Y62" s="23">
        <v>6</v>
      </c>
      <c r="Z62" s="23">
        <v>6</v>
      </c>
      <c r="AA62" s="23">
        <v>16</v>
      </c>
      <c r="AB62" s="26">
        <f t="shared" si="1"/>
        <v>96</v>
      </c>
      <c r="AC62" s="25">
        <f t="shared" si="14"/>
        <v>81.355932203389827</v>
      </c>
      <c r="AD62" s="22">
        <f t="shared" si="15"/>
        <v>100</v>
      </c>
      <c r="AE62" s="22">
        <f t="shared" si="16"/>
        <v>66.666666666666671</v>
      </c>
      <c r="AF62" s="22">
        <f t="shared" si="17"/>
        <v>66.666666666666671</v>
      </c>
      <c r="AG62" s="22">
        <f t="shared" si="18"/>
        <v>100</v>
      </c>
      <c r="AH62" s="22">
        <f t="shared" si="19"/>
        <v>100</v>
      </c>
      <c r="AI62" s="22">
        <f t="shared" si="20"/>
        <v>80</v>
      </c>
      <c r="AJ62" s="22">
        <f t="shared" si="21"/>
        <v>100</v>
      </c>
      <c r="AK62" s="22">
        <f t="shared" si="22"/>
        <v>71.428571428571431</v>
      </c>
      <c r="AL62" s="22">
        <f t="shared" si="23"/>
        <v>50</v>
      </c>
      <c r="AM62" s="22">
        <f t="shared" si="23"/>
        <v>66.666666666666671</v>
      </c>
      <c r="AN62" s="22">
        <f t="shared" si="24"/>
        <v>100</v>
      </c>
      <c r="AO62" s="22">
        <f t="shared" si="25"/>
        <v>94.117647058823536</v>
      </c>
    </row>
    <row r="63" spans="1:41">
      <c r="A63" s="5">
        <v>1059</v>
      </c>
      <c r="B63" s="36" t="s">
        <v>61</v>
      </c>
      <c r="C63" s="22">
        <v>16</v>
      </c>
      <c r="D63" s="22">
        <v>9</v>
      </c>
      <c r="E63" s="22">
        <v>12</v>
      </c>
      <c r="F63" s="22">
        <v>5</v>
      </c>
      <c r="G63" s="22">
        <v>8</v>
      </c>
      <c r="H63" s="22">
        <v>5</v>
      </c>
      <c r="I63" s="22">
        <v>8</v>
      </c>
      <c r="J63" s="22">
        <v>7</v>
      </c>
      <c r="K63" s="22">
        <v>16</v>
      </c>
      <c r="L63" s="22">
        <v>9</v>
      </c>
      <c r="M63" s="22">
        <v>6</v>
      </c>
      <c r="N63" s="23">
        <v>17</v>
      </c>
      <c r="O63" s="24">
        <f t="shared" si="0"/>
        <v>118</v>
      </c>
      <c r="P63" s="23">
        <v>4</v>
      </c>
      <c r="Q63" s="22">
        <v>5</v>
      </c>
      <c r="R63" s="23">
        <v>12</v>
      </c>
      <c r="S63" s="23">
        <v>3</v>
      </c>
      <c r="T63" s="23">
        <v>6</v>
      </c>
      <c r="U63" s="23">
        <v>2</v>
      </c>
      <c r="V63" s="23">
        <v>6</v>
      </c>
      <c r="W63" s="23">
        <v>3</v>
      </c>
      <c r="X63" s="23">
        <v>4</v>
      </c>
      <c r="Y63" s="23">
        <v>3</v>
      </c>
      <c r="Z63" s="23">
        <v>5</v>
      </c>
      <c r="AA63" s="23">
        <v>10</v>
      </c>
      <c r="AB63" s="26">
        <f t="shared" si="1"/>
        <v>63</v>
      </c>
      <c r="AC63" s="25">
        <f t="shared" si="14"/>
        <v>53.389830508474574</v>
      </c>
      <c r="AD63" s="22">
        <f t="shared" si="15"/>
        <v>25</v>
      </c>
      <c r="AE63" s="22">
        <f t="shared" si="16"/>
        <v>55.555555555555557</v>
      </c>
      <c r="AF63" s="22">
        <f t="shared" si="17"/>
        <v>100</v>
      </c>
      <c r="AG63" s="22">
        <f t="shared" si="18"/>
        <v>60</v>
      </c>
      <c r="AH63" s="22">
        <f t="shared" si="19"/>
        <v>75</v>
      </c>
      <c r="AI63" s="22">
        <f t="shared" si="20"/>
        <v>40</v>
      </c>
      <c r="AJ63" s="22">
        <f t="shared" si="21"/>
        <v>75</v>
      </c>
      <c r="AK63" s="22">
        <f t="shared" si="22"/>
        <v>42.857142857142854</v>
      </c>
      <c r="AL63" s="22">
        <f t="shared" si="23"/>
        <v>25</v>
      </c>
      <c r="AM63" s="22">
        <f t="shared" si="23"/>
        <v>33.333333333333336</v>
      </c>
      <c r="AN63" s="22">
        <f t="shared" si="24"/>
        <v>83.333333333333329</v>
      </c>
      <c r="AO63" s="22">
        <f t="shared" si="25"/>
        <v>58.823529411764703</v>
      </c>
    </row>
    <row r="64" spans="1:41">
      <c r="A64" s="5">
        <v>1060</v>
      </c>
      <c r="B64" s="36" t="s">
        <v>62</v>
      </c>
      <c r="C64" s="22">
        <v>16</v>
      </c>
      <c r="D64" s="22">
        <v>9</v>
      </c>
      <c r="E64" s="22">
        <v>12</v>
      </c>
      <c r="F64" s="22">
        <v>5</v>
      </c>
      <c r="G64" s="22">
        <v>8</v>
      </c>
      <c r="H64" s="22">
        <v>5</v>
      </c>
      <c r="I64" s="22">
        <v>8</v>
      </c>
      <c r="J64" s="22">
        <v>7</v>
      </c>
      <c r="K64" s="22">
        <v>16</v>
      </c>
      <c r="L64" s="22">
        <v>9</v>
      </c>
      <c r="M64" s="22">
        <v>6</v>
      </c>
      <c r="N64" s="23">
        <v>17</v>
      </c>
      <c r="O64" s="24">
        <f t="shared" si="0"/>
        <v>118</v>
      </c>
      <c r="P64" s="23">
        <v>8</v>
      </c>
      <c r="Q64" s="22">
        <v>4</v>
      </c>
      <c r="R64" s="23">
        <v>12</v>
      </c>
      <c r="S64" s="23">
        <v>3</v>
      </c>
      <c r="T64" s="23">
        <v>4</v>
      </c>
      <c r="U64" s="23">
        <v>3</v>
      </c>
      <c r="V64" s="23">
        <v>4</v>
      </c>
      <c r="W64" s="23">
        <v>4</v>
      </c>
      <c r="X64" s="23">
        <v>8</v>
      </c>
      <c r="Y64" s="23">
        <v>5</v>
      </c>
      <c r="Z64" s="23">
        <v>2</v>
      </c>
      <c r="AA64" s="23">
        <v>13</v>
      </c>
      <c r="AB64" s="26">
        <f t="shared" si="1"/>
        <v>70</v>
      </c>
      <c r="AC64" s="25">
        <f t="shared" si="14"/>
        <v>59.322033898305087</v>
      </c>
      <c r="AD64" s="22">
        <f t="shared" si="15"/>
        <v>50</v>
      </c>
      <c r="AE64" s="22">
        <f t="shared" si="16"/>
        <v>44.444444444444443</v>
      </c>
      <c r="AF64" s="22">
        <f t="shared" si="17"/>
        <v>100</v>
      </c>
      <c r="AG64" s="22">
        <f t="shared" si="18"/>
        <v>60</v>
      </c>
      <c r="AH64" s="22">
        <f t="shared" si="19"/>
        <v>50</v>
      </c>
      <c r="AI64" s="22">
        <f t="shared" si="20"/>
        <v>60</v>
      </c>
      <c r="AJ64" s="22">
        <f t="shared" si="21"/>
        <v>50</v>
      </c>
      <c r="AK64" s="22">
        <f t="shared" si="22"/>
        <v>57.142857142857146</v>
      </c>
      <c r="AL64" s="22">
        <f t="shared" si="23"/>
        <v>50</v>
      </c>
      <c r="AM64" s="22">
        <f t="shared" si="23"/>
        <v>55.555555555555557</v>
      </c>
      <c r="AN64" s="22">
        <f t="shared" si="24"/>
        <v>33.333333333333336</v>
      </c>
      <c r="AO64" s="22">
        <f t="shared" si="25"/>
        <v>76.470588235294116</v>
      </c>
    </row>
    <row r="65" spans="1:41">
      <c r="A65" s="6">
        <v>1061</v>
      </c>
      <c r="B65" s="36" t="s">
        <v>63</v>
      </c>
      <c r="C65" s="22">
        <v>16</v>
      </c>
      <c r="D65" s="22">
        <v>9</v>
      </c>
      <c r="E65" s="22">
        <v>12</v>
      </c>
      <c r="F65" s="22">
        <v>5</v>
      </c>
      <c r="G65" s="22">
        <v>8</v>
      </c>
      <c r="H65" s="22">
        <v>5</v>
      </c>
      <c r="I65" s="22">
        <v>8</v>
      </c>
      <c r="J65" s="22">
        <v>7</v>
      </c>
      <c r="K65" s="22">
        <v>16</v>
      </c>
      <c r="L65" s="22">
        <v>9</v>
      </c>
      <c r="M65" s="22">
        <v>6</v>
      </c>
      <c r="N65" s="23">
        <v>17</v>
      </c>
      <c r="O65" s="24">
        <f t="shared" si="0"/>
        <v>118</v>
      </c>
      <c r="P65" s="23">
        <v>16</v>
      </c>
      <c r="Q65" s="22">
        <v>8</v>
      </c>
      <c r="R65" s="23">
        <v>12</v>
      </c>
      <c r="S65" s="23">
        <v>5</v>
      </c>
      <c r="T65" s="23">
        <v>8</v>
      </c>
      <c r="U65" s="23">
        <v>5</v>
      </c>
      <c r="V65" s="23">
        <v>8</v>
      </c>
      <c r="W65" s="23">
        <v>6</v>
      </c>
      <c r="X65" s="23">
        <v>12</v>
      </c>
      <c r="Y65" s="23">
        <v>8</v>
      </c>
      <c r="Z65" s="23">
        <v>6</v>
      </c>
      <c r="AA65" s="23">
        <v>17</v>
      </c>
      <c r="AB65" s="26">
        <f t="shared" si="1"/>
        <v>111</v>
      </c>
      <c r="AC65" s="25">
        <f t="shared" si="14"/>
        <v>94.067796610169495</v>
      </c>
      <c r="AD65" s="22">
        <f t="shared" si="15"/>
        <v>100</v>
      </c>
      <c r="AE65" s="22">
        <f t="shared" si="16"/>
        <v>88.888888888888886</v>
      </c>
      <c r="AF65" s="22">
        <f t="shared" si="17"/>
        <v>100</v>
      </c>
      <c r="AG65" s="22">
        <f t="shared" si="18"/>
        <v>100</v>
      </c>
      <c r="AH65" s="22">
        <f t="shared" si="19"/>
        <v>100</v>
      </c>
      <c r="AI65" s="22">
        <f t="shared" si="20"/>
        <v>100</v>
      </c>
      <c r="AJ65" s="22">
        <f t="shared" si="21"/>
        <v>100</v>
      </c>
      <c r="AK65" s="22">
        <f t="shared" si="22"/>
        <v>85.714285714285708</v>
      </c>
      <c r="AL65" s="22">
        <f t="shared" si="23"/>
        <v>75</v>
      </c>
      <c r="AM65" s="22">
        <f t="shared" si="23"/>
        <v>88.888888888888886</v>
      </c>
      <c r="AN65" s="22">
        <f t="shared" si="24"/>
        <v>100</v>
      </c>
      <c r="AO65" s="22">
        <f t="shared" si="25"/>
        <v>100</v>
      </c>
    </row>
    <row r="66" spans="1:41">
      <c r="A66" s="5">
        <v>1062</v>
      </c>
      <c r="B66" s="36" t="s">
        <v>64</v>
      </c>
      <c r="C66" s="22">
        <v>16</v>
      </c>
      <c r="D66" s="22">
        <v>9</v>
      </c>
      <c r="E66" s="22">
        <v>12</v>
      </c>
      <c r="F66" s="22">
        <v>5</v>
      </c>
      <c r="G66" s="22">
        <v>8</v>
      </c>
      <c r="H66" s="22">
        <v>5</v>
      </c>
      <c r="I66" s="22">
        <v>8</v>
      </c>
      <c r="J66" s="22">
        <v>7</v>
      </c>
      <c r="K66" s="22">
        <v>16</v>
      </c>
      <c r="L66" s="22">
        <v>9</v>
      </c>
      <c r="M66" s="22">
        <v>6</v>
      </c>
      <c r="N66" s="23">
        <v>17</v>
      </c>
      <c r="O66" s="24">
        <f t="shared" si="0"/>
        <v>118</v>
      </c>
      <c r="P66" s="23">
        <v>12</v>
      </c>
      <c r="Q66" s="22">
        <v>6</v>
      </c>
      <c r="R66" s="23">
        <v>8</v>
      </c>
      <c r="S66" s="23">
        <v>2</v>
      </c>
      <c r="T66" s="23">
        <v>8</v>
      </c>
      <c r="U66" s="23">
        <v>2</v>
      </c>
      <c r="V66" s="23">
        <v>6</v>
      </c>
      <c r="W66" s="23">
        <v>6</v>
      </c>
      <c r="X66" s="23">
        <v>12</v>
      </c>
      <c r="Y66" s="23">
        <v>5</v>
      </c>
      <c r="Z66" s="23">
        <v>3</v>
      </c>
      <c r="AA66" s="23">
        <v>18</v>
      </c>
      <c r="AB66" s="26">
        <f t="shared" si="1"/>
        <v>88</v>
      </c>
      <c r="AC66" s="25">
        <f t="shared" si="14"/>
        <v>74.576271186440678</v>
      </c>
      <c r="AD66" s="22">
        <f t="shared" si="15"/>
        <v>75</v>
      </c>
      <c r="AE66" s="22">
        <f t="shared" si="16"/>
        <v>66.666666666666671</v>
      </c>
      <c r="AF66" s="22">
        <f t="shared" si="17"/>
        <v>66.666666666666671</v>
      </c>
      <c r="AG66" s="22">
        <f t="shared" si="18"/>
        <v>40</v>
      </c>
      <c r="AH66" s="22">
        <f t="shared" si="19"/>
        <v>100</v>
      </c>
      <c r="AI66" s="22">
        <f t="shared" si="20"/>
        <v>40</v>
      </c>
      <c r="AJ66" s="22">
        <f t="shared" si="21"/>
        <v>75</v>
      </c>
      <c r="AK66" s="22">
        <f t="shared" si="22"/>
        <v>85.714285714285708</v>
      </c>
      <c r="AL66" s="22">
        <f t="shared" si="23"/>
        <v>75</v>
      </c>
      <c r="AM66" s="22">
        <f t="shared" si="23"/>
        <v>55.555555555555557</v>
      </c>
      <c r="AN66" s="22">
        <f t="shared" si="24"/>
        <v>50</v>
      </c>
      <c r="AO66" s="22">
        <f t="shared" si="25"/>
        <v>105.88235294117646</v>
      </c>
    </row>
    <row r="67" spans="1:41">
      <c r="A67" s="5">
        <v>1063</v>
      </c>
      <c r="B67" s="36" t="s">
        <v>65</v>
      </c>
      <c r="C67" s="22">
        <v>16</v>
      </c>
      <c r="D67" s="22">
        <v>9</v>
      </c>
      <c r="E67" s="22">
        <v>12</v>
      </c>
      <c r="F67" s="22">
        <v>5</v>
      </c>
      <c r="G67" s="22">
        <v>8</v>
      </c>
      <c r="H67" s="22">
        <v>5</v>
      </c>
      <c r="I67" s="22">
        <v>8</v>
      </c>
      <c r="J67" s="22">
        <v>7</v>
      </c>
      <c r="K67" s="22">
        <v>16</v>
      </c>
      <c r="L67" s="22">
        <v>9</v>
      </c>
      <c r="M67" s="22">
        <v>6</v>
      </c>
      <c r="N67" s="23">
        <v>17</v>
      </c>
      <c r="O67" s="24">
        <f t="shared" si="0"/>
        <v>118</v>
      </c>
      <c r="P67" s="23">
        <v>8</v>
      </c>
      <c r="Q67" s="22">
        <v>2</v>
      </c>
      <c r="R67" s="23">
        <v>8</v>
      </c>
      <c r="S67" s="23">
        <v>3</v>
      </c>
      <c r="T67" s="23">
        <v>4</v>
      </c>
      <c r="U67" s="23">
        <v>2</v>
      </c>
      <c r="V67" s="23">
        <v>6</v>
      </c>
      <c r="W67" s="23">
        <v>3</v>
      </c>
      <c r="X67" s="23">
        <v>8</v>
      </c>
      <c r="Y67" s="23">
        <v>3</v>
      </c>
      <c r="Z67" s="23">
        <v>2</v>
      </c>
      <c r="AA67" s="23">
        <v>11</v>
      </c>
      <c r="AB67" s="26">
        <f t="shared" si="1"/>
        <v>60</v>
      </c>
      <c r="AC67" s="25">
        <f t="shared" si="14"/>
        <v>50.847457627118644</v>
      </c>
      <c r="AD67" s="22">
        <f t="shared" si="15"/>
        <v>50</v>
      </c>
      <c r="AE67" s="22">
        <f t="shared" si="16"/>
        <v>22.222222222222221</v>
      </c>
      <c r="AF67" s="22">
        <f t="shared" si="17"/>
        <v>66.666666666666671</v>
      </c>
      <c r="AG67" s="22">
        <f t="shared" si="18"/>
        <v>60</v>
      </c>
      <c r="AH67" s="22">
        <f t="shared" si="19"/>
        <v>50</v>
      </c>
      <c r="AI67" s="22">
        <f t="shared" si="20"/>
        <v>40</v>
      </c>
      <c r="AJ67" s="22">
        <f t="shared" si="21"/>
        <v>75</v>
      </c>
      <c r="AK67" s="22">
        <f t="shared" si="22"/>
        <v>42.857142857142854</v>
      </c>
      <c r="AL67" s="22">
        <f t="shared" si="23"/>
        <v>50</v>
      </c>
      <c r="AM67" s="22">
        <f t="shared" si="23"/>
        <v>33.333333333333336</v>
      </c>
      <c r="AN67" s="22">
        <f t="shared" si="24"/>
        <v>33.333333333333336</v>
      </c>
      <c r="AO67" s="22">
        <f t="shared" si="25"/>
        <v>64.705882352941174</v>
      </c>
    </row>
    <row r="68" spans="1:41">
      <c r="A68" s="6">
        <v>1064</v>
      </c>
      <c r="B68" s="36" t="s">
        <v>66</v>
      </c>
      <c r="C68" s="22">
        <v>16</v>
      </c>
      <c r="D68" s="22">
        <v>9</v>
      </c>
      <c r="E68" s="22">
        <v>12</v>
      </c>
      <c r="F68" s="22">
        <v>5</v>
      </c>
      <c r="G68" s="22">
        <v>8</v>
      </c>
      <c r="H68" s="22">
        <v>5</v>
      </c>
      <c r="I68" s="22">
        <v>8</v>
      </c>
      <c r="J68" s="22">
        <v>7</v>
      </c>
      <c r="K68" s="22">
        <v>16</v>
      </c>
      <c r="L68" s="22">
        <v>9</v>
      </c>
      <c r="M68" s="22">
        <v>6</v>
      </c>
      <c r="N68" s="23">
        <v>17</v>
      </c>
      <c r="O68" s="24">
        <f t="shared" ref="O68:O113" si="26" xml:space="preserve"> SUM(C68:N68)</f>
        <v>118</v>
      </c>
      <c r="P68" s="23">
        <v>16</v>
      </c>
      <c r="Q68" s="22">
        <v>7</v>
      </c>
      <c r="R68" s="23">
        <v>12</v>
      </c>
      <c r="S68" s="23">
        <v>5</v>
      </c>
      <c r="T68" s="23">
        <v>6</v>
      </c>
      <c r="U68" s="23">
        <v>4</v>
      </c>
      <c r="V68" s="23">
        <v>6</v>
      </c>
      <c r="W68" s="23">
        <v>4</v>
      </c>
      <c r="X68" s="23">
        <v>8</v>
      </c>
      <c r="Y68" s="23">
        <v>4</v>
      </c>
      <c r="Z68" s="23">
        <v>5</v>
      </c>
      <c r="AA68" s="23">
        <v>16</v>
      </c>
      <c r="AB68" s="26">
        <f t="shared" ref="AB68:AB113" si="27">SUM(P68:AA68)</f>
        <v>93</v>
      </c>
      <c r="AC68" s="25">
        <f t="shared" ref="AC68:AC99" si="28">(AB68*100)/O68</f>
        <v>78.813559322033896</v>
      </c>
      <c r="AD68" s="22">
        <f t="shared" ref="AD68:AD99" si="29">(P68*100)/C68</f>
        <v>100</v>
      </c>
      <c r="AE68" s="22">
        <f t="shared" ref="AE68:AE99" si="30">(Q68*100)/D68</f>
        <v>77.777777777777771</v>
      </c>
      <c r="AF68" s="22">
        <f t="shared" ref="AF68:AF99" si="31">(R68*100)/E68</f>
        <v>100</v>
      </c>
      <c r="AG68" s="22">
        <f t="shared" ref="AG68:AG99" si="32">(S68*100)/F68</f>
        <v>100</v>
      </c>
      <c r="AH68" s="22">
        <f t="shared" ref="AH68:AH99" si="33">(T68*100)/G68</f>
        <v>75</v>
      </c>
      <c r="AI68" s="22">
        <f t="shared" ref="AI68:AI99" si="34">(U68*100)/H68</f>
        <v>80</v>
      </c>
      <c r="AJ68" s="22">
        <f t="shared" ref="AJ68:AJ99" si="35">(V68*100)/I68</f>
        <v>75</v>
      </c>
      <c r="AK68" s="22">
        <f t="shared" ref="AK68:AK99" si="36">(W68*100)/J68</f>
        <v>57.142857142857146</v>
      </c>
      <c r="AL68" s="22">
        <f t="shared" ref="AL68:AM99" si="37">(X68*100)/K68</f>
        <v>50</v>
      </c>
      <c r="AM68" s="22">
        <f t="shared" si="37"/>
        <v>44.444444444444443</v>
      </c>
      <c r="AN68" s="22">
        <f t="shared" ref="AN68:AN99" si="38">(Z68*100)/M68</f>
        <v>83.333333333333329</v>
      </c>
      <c r="AO68" s="22">
        <f t="shared" ref="AO68:AO99" si="39">(AA68*100)/N68</f>
        <v>94.117647058823536</v>
      </c>
    </row>
    <row r="69" spans="1:41">
      <c r="A69" s="5">
        <v>1065</v>
      </c>
      <c r="B69" s="36" t="s">
        <v>67</v>
      </c>
      <c r="C69" s="22">
        <v>16</v>
      </c>
      <c r="D69" s="22">
        <v>9</v>
      </c>
      <c r="E69" s="22">
        <v>12</v>
      </c>
      <c r="F69" s="22">
        <v>5</v>
      </c>
      <c r="G69" s="22">
        <v>8</v>
      </c>
      <c r="H69" s="22">
        <v>5</v>
      </c>
      <c r="I69" s="22">
        <v>8</v>
      </c>
      <c r="J69" s="22">
        <v>7</v>
      </c>
      <c r="K69" s="22">
        <v>16</v>
      </c>
      <c r="L69" s="22">
        <v>9</v>
      </c>
      <c r="M69" s="22">
        <v>6</v>
      </c>
      <c r="N69" s="23">
        <v>17</v>
      </c>
      <c r="O69" s="24">
        <f t="shared" si="26"/>
        <v>118</v>
      </c>
      <c r="P69" s="23">
        <v>12</v>
      </c>
      <c r="Q69" s="22">
        <v>4</v>
      </c>
      <c r="R69" s="23">
        <v>4</v>
      </c>
      <c r="S69" s="23">
        <v>0</v>
      </c>
      <c r="T69" s="23">
        <v>2</v>
      </c>
      <c r="U69" s="23">
        <v>1</v>
      </c>
      <c r="V69" s="23">
        <v>0</v>
      </c>
      <c r="W69" s="23">
        <v>3</v>
      </c>
      <c r="X69" s="23">
        <v>8</v>
      </c>
      <c r="Y69" s="23">
        <v>3</v>
      </c>
      <c r="Z69" s="23">
        <v>2</v>
      </c>
      <c r="AA69" s="23">
        <v>11</v>
      </c>
      <c r="AB69" s="26">
        <f t="shared" si="27"/>
        <v>50</v>
      </c>
      <c r="AC69" s="25">
        <f t="shared" si="28"/>
        <v>42.372881355932201</v>
      </c>
      <c r="AD69" s="22">
        <f t="shared" si="29"/>
        <v>75</v>
      </c>
      <c r="AE69" s="22">
        <f t="shared" si="30"/>
        <v>44.444444444444443</v>
      </c>
      <c r="AF69" s="22">
        <f t="shared" si="31"/>
        <v>33.333333333333336</v>
      </c>
      <c r="AG69" s="22">
        <f t="shared" si="32"/>
        <v>0</v>
      </c>
      <c r="AH69" s="22">
        <f t="shared" si="33"/>
        <v>25</v>
      </c>
      <c r="AI69" s="22">
        <f t="shared" si="34"/>
        <v>20</v>
      </c>
      <c r="AJ69" s="22">
        <f t="shared" si="35"/>
        <v>0</v>
      </c>
      <c r="AK69" s="22">
        <f t="shared" si="36"/>
        <v>42.857142857142854</v>
      </c>
      <c r="AL69" s="22">
        <f t="shared" si="37"/>
        <v>50</v>
      </c>
      <c r="AM69" s="22">
        <f t="shared" si="37"/>
        <v>33.333333333333336</v>
      </c>
      <c r="AN69" s="22">
        <f t="shared" si="38"/>
        <v>33.333333333333336</v>
      </c>
      <c r="AO69" s="22">
        <f t="shared" si="39"/>
        <v>64.705882352941174</v>
      </c>
    </row>
    <row r="70" spans="1:41">
      <c r="A70" s="5">
        <v>1066</v>
      </c>
      <c r="B70" s="36" t="s">
        <v>68</v>
      </c>
      <c r="C70" s="22">
        <v>16</v>
      </c>
      <c r="D70" s="22">
        <v>9</v>
      </c>
      <c r="E70" s="22">
        <v>12</v>
      </c>
      <c r="F70" s="22">
        <v>5</v>
      </c>
      <c r="G70" s="22">
        <v>8</v>
      </c>
      <c r="H70" s="22">
        <v>5</v>
      </c>
      <c r="I70" s="22">
        <v>8</v>
      </c>
      <c r="J70" s="22">
        <v>7</v>
      </c>
      <c r="K70" s="22">
        <v>16</v>
      </c>
      <c r="L70" s="22">
        <v>9</v>
      </c>
      <c r="M70" s="22">
        <v>6</v>
      </c>
      <c r="N70" s="23">
        <v>17</v>
      </c>
      <c r="O70" s="24">
        <f t="shared" si="26"/>
        <v>118</v>
      </c>
      <c r="P70" s="23">
        <v>16</v>
      </c>
      <c r="Q70" s="22">
        <v>9</v>
      </c>
      <c r="R70" s="23">
        <v>12</v>
      </c>
      <c r="S70" s="23">
        <v>5</v>
      </c>
      <c r="T70" s="23">
        <v>8</v>
      </c>
      <c r="U70" s="23">
        <v>5</v>
      </c>
      <c r="V70" s="23">
        <v>8</v>
      </c>
      <c r="W70" s="23">
        <v>7</v>
      </c>
      <c r="X70" s="23">
        <v>16</v>
      </c>
      <c r="Y70" s="23">
        <v>9</v>
      </c>
      <c r="Z70" s="23">
        <v>6</v>
      </c>
      <c r="AA70" s="23">
        <v>17</v>
      </c>
      <c r="AB70" s="26">
        <f t="shared" si="27"/>
        <v>118</v>
      </c>
      <c r="AC70" s="25">
        <f t="shared" si="28"/>
        <v>100</v>
      </c>
      <c r="AD70" s="22">
        <f t="shared" si="29"/>
        <v>100</v>
      </c>
      <c r="AE70" s="22">
        <f t="shared" si="30"/>
        <v>100</v>
      </c>
      <c r="AF70" s="22">
        <f t="shared" si="31"/>
        <v>100</v>
      </c>
      <c r="AG70" s="22">
        <f t="shared" si="32"/>
        <v>100</v>
      </c>
      <c r="AH70" s="22">
        <f t="shared" si="33"/>
        <v>100</v>
      </c>
      <c r="AI70" s="22">
        <f t="shared" si="34"/>
        <v>100</v>
      </c>
      <c r="AJ70" s="22">
        <f t="shared" si="35"/>
        <v>100</v>
      </c>
      <c r="AK70" s="22">
        <f t="shared" si="36"/>
        <v>100</v>
      </c>
      <c r="AL70" s="22">
        <f t="shared" si="37"/>
        <v>100</v>
      </c>
      <c r="AM70" s="22">
        <f t="shared" si="37"/>
        <v>100</v>
      </c>
      <c r="AN70" s="22">
        <f t="shared" si="38"/>
        <v>100</v>
      </c>
      <c r="AO70" s="22">
        <f t="shared" si="39"/>
        <v>100</v>
      </c>
    </row>
    <row r="71" spans="1:41">
      <c r="A71" s="5">
        <v>1067</v>
      </c>
      <c r="B71" s="36" t="s">
        <v>69</v>
      </c>
      <c r="C71" s="22">
        <v>16</v>
      </c>
      <c r="D71" s="22">
        <v>9</v>
      </c>
      <c r="E71" s="22">
        <v>12</v>
      </c>
      <c r="F71" s="22">
        <v>5</v>
      </c>
      <c r="G71" s="22">
        <v>8</v>
      </c>
      <c r="H71" s="22">
        <v>5</v>
      </c>
      <c r="I71" s="22">
        <v>8</v>
      </c>
      <c r="J71" s="22">
        <v>7</v>
      </c>
      <c r="K71" s="22">
        <v>16</v>
      </c>
      <c r="L71" s="22">
        <v>9</v>
      </c>
      <c r="M71" s="22">
        <v>6</v>
      </c>
      <c r="N71" s="23">
        <v>17</v>
      </c>
      <c r="O71" s="24">
        <f t="shared" si="26"/>
        <v>118</v>
      </c>
      <c r="P71" s="23">
        <v>16</v>
      </c>
      <c r="Q71" s="22">
        <v>6</v>
      </c>
      <c r="R71" s="23">
        <v>12</v>
      </c>
      <c r="S71" s="23">
        <v>5</v>
      </c>
      <c r="T71" s="23">
        <v>8</v>
      </c>
      <c r="U71" s="23">
        <v>4</v>
      </c>
      <c r="V71" s="23">
        <v>8</v>
      </c>
      <c r="W71" s="23">
        <v>5</v>
      </c>
      <c r="X71" s="23">
        <v>12</v>
      </c>
      <c r="Y71" s="23">
        <v>6</v>
      </c>
      <c r="Z71" s="23">
        <v>6</v>
      </c>
      <c r="AA71" s="23">
        <v>16</v>
      </c>
      <c r="AB71" s="26">
        <f t="shared" si="27"/>
        <v>104</v>
      </c>
      <c r="AC71" s="25">
        <f t="shared" si="28"/>
        <v>88.13559322033899</v>
      </c>
      <c r="AD71" s="22">
        <f t="shared" si="29"/>
        <v>100</v>
      </c>
      <c r="AE71" s="22">
        <f t="shared" si="30"/>
        <v>66.666666666666671</v>
      </c>
      <c r="AF71" s="22">
        <f t="shared" si="31"/>
        <v>100</v>
      </c>
      <c r="AG71" s="22">
        <f t="shared" si="32"/>
        <v>100</v>
      </c>
      <c r="AH71" s="22">
        <f t="shared" si="33"/>
        <v>100</v>
      </c>
      <c r="AI71" s="22">
        <f t="shared" si="34"/>
        <v>80</v>
      </c>
      <c r="AJ71" s="22">
        <f t="shared" si="35"/>
        <v>100</v>
      </c>
      <c r="AK71" s="22">
        <f t="shared" si="36"/>
        <v>71.428571428571431</v>
      </c>
      <c r="AL71" s="22">
        <f t="shared" si="37"/>
        <v>75</v>
      </c>
      <c r="AM71" s="22">
        <f t="shared" si="37"/>
        <v>66.666666666666671</v>
      </c>
      <c r="AN71" s="22">
        <f t="shared" si="38"/>
        <v>100</v>
      </c>
      <c r="AO71" s="22">
        <f t="shared" si="39"/>
        <v>94.117647058823536</v>
      </c>
    </row>
    <row r="72" spans="1:41">
      <c r="A72" s="6">
        <v>1068</v>
      </c>
      <c r="B72" s="36" t="s">
        <v>70</v>
      </c>
      <c r="C72" s="22">
        <v>16</v>
      </c>
      <c r="D72" s="22">
        <v>9</v>
      </c>
      <c r="E72" s="22">
        <v>12</v>
      </c>
      <c r="F72" s="22">
        <v>5</v>
      </c>
      <c r="G72" s="22">
        <v>8</v>
      </c>
      <c r="H72" s="22">
        <v>5</v>
      </c>
      <c r="I72" s="22">
        <v>8</v>
      </c>
      <c r="J72" s="22">
        <v>7</v>
      </c>
      <c r="K72" s="22">
        <v>16</v>
      </c>
      <c r="L72" s="22">
        <v>9</v>
      </c>
      <c r="M72" s="22">
        <v>6</v>
      </c>
      <c r="N72" s="23">
        <v>17</v>
      </c>
      <c r="O72" s="24">
        <f t="shared" si="26"/>
        <v>118</v>
      </c>
      <c r="P72" s="23">
        <v>12</v>
      </c>
      <c r="Q72" s="22">
        <v>6</v>
      </c>
      <c r="R72" s="23">
        <v>12</v>
      </c>
      <c r="S72" s="23">
        <v>4</v>
      </c>
      <c r="T72" s="23">
        <v>6</v>
      </c>
      <c r="U72" s="23">
        <v>5</v>
      </c>
      <c r="V72" s="23">
        <v>6</v>
      </c>
      <c r="W72" s="23">
        <v>5</v>
      </c>
      <c r="X72" s="23">
        <v>8</v>
      </c>
      <c r="Y72" s="23">
        <v>7</v>
      </c>
      <c r="Z72" s="23">
        <v>5</v>
      </c>
      <c r="AA72" s="23">
        <v>14</v>
      </c>
      <c r="AB72" s="26">
        <f t="shared" si="27"/>
        <v>90</v>
      </c>
      <c r="AC72" s="25">
        <f t="shared" si="28"/>
        <v>76.271186440677965</v>
      </c>
      <c r="AD72" s="22">
        <f t="shared" si="29"/>
        <v>75</v>
      </c>
      <c r="AE72" s="22">
        <f t="shared" si="30"/>
        <v>66.666666666666671</v>
      </c>
      <c r="AF72" s="22">
        <f t="shared" si="31"/>
        <v>100</v>
      </c>
      <c r="AG72" s="22">
        <f t="shared" si="32"/>
        <v>80</v>
      </c>
      <c r="AH72" s="22">
        <f t="shared" si="33"/>
        <v>75</v>
      </c>
      <c r="AI72" s="22">
        <f t="shared" si="34"/>
        <v>100</v>
      </c>
      <c r="AJ72" s="22">
        <f t="shared" si="35"/>
        <v>75</v>
      </c>
      <c r="AK72" s="22">
        <f t="shared" si="36"/>
        <v>71.428571428571431</v>
      </c>
      <c r="AL72" s="22">
        <f t="shared" si="37"/>
        <v>50</v>
      </c>
      <c r="AM72" s="22">
        <f t="shared" si="37"/>
        <v>77.777777777777771</v>
      </c>
      <c r="AN72" s="22">
        <f t="shared" si="38"/>
        <v>83.333333333333329</v>
      </c>
      <c r="AO72" s="22">
        <f t="shared" si="39"/>
        <v>82.352941176470594</v>
      </c>
    </row>
    <row r="73" spans="1:41">
      <c r="A73" s="5">
        <v>1069</v>
      </c>
      <c r="B73" s="36" t="s">
        <v>71</v>
      </c>
      <c r="C73" s="22">
        <v>16</v>
      </c>
      <c r="D73" s="22">
        <v>9</v>
      </c>
      <c r="E73" s="22">
        <v>12</v>
      </c>
      <c r="F73" s="22">
        <v>5</v>
      </c>
      <c r="G73" s="22">
        <v>8</v>
      </c>
      <c r="H73" s="22">
        <v>5</v>
      </c>
      <c r="I73" s="22">
        <v>8</v>
      </c>
      <c r="J73" s="22">
        <v>7</v>
      </c>
      <c r="K73" s="22">
        <v>16</v>
      </c>
      <c r="L73" s="22">
        <v>9</v>
      </c>
      <c r="M73" s="22">
        <v>6</v>
      </c>
      <c r="N73" s="23">
        <v>17</v>
      </c>
      <c r="O73" s="24">
        <f t="shared" si="26"/>
        <v>118</v>
      </c>
      <c r="P73" s="23">
        <v>12</v>
      </c>
      <c r="Q73" s="22">
        <v>7</v>
      </c>
      <c r="R73" s="23">
        <v>12</v>
      </c>
      <c r="S73" s="23">
        <v>2</v>
      </c>
      <c r="T73" s="23">
        <v>2</v>
      </c>
      <c r="U73" s="23">
        <v>3</v>
      </c>
      <c r="V73" s="23">
        <v>4</v>
      </c>
      <c r="W73" s="23">
        <v>5</v>
      </c>
      <c r="X73" s="23">
        <v>12</v>
      </c>
      <c r="Y73" s="23">
        <v>6</v>
      </c>
      <c r="Z73" s="23">
        <v>4</v>
      </c>
      <c r="AA73" s="23">
        <v>14</v>
      </c>
      <c r="AB73" s="26">
        <f t="shared" si="27"/>
        <v>83</v>
      </c>
      <c r="AC73" s="25">
        <f t="shared" si="28"/>
        <v>70.33898305084746</v>
      </c>
      <c r="AD73" s="22">
        <f t="shared" si="29"/>
        <v>75</v>
      </c>
      <c r="AE73" s="22">
        <f t="shared" si="30"/>
        <v>77.777777777777771</v>
      </c>
      <c r="AF73" s="22">
        <f t="shared" si="31"/>
        <v>100</v>
      </c>
      <c r="AG73" s="22">
        <f t="shared" si="32"/>
        <v>40</v>
      </c>
      <c r="AH73" s="22">
        <f t="shared" si="33"/>
        <v>25</v>
      </c>
      <c r="AI73" s="22">
        <f t="shared" si="34"/>
        <v>60</v>
      </c>
      <c r="AJ73" s="22">
        <f t="shared" si="35"/>
        <v>50</v>
      </c>
      <c r="AK73" s="22">
        <f t="shared" si="36"/>
        <v>71.428571428571431</v>
      </c>
      <c r="AL73" s="22">
        <f t="shared" si="37"/>
        <v>75</v>
      </c>
      <c r="AM73" s="22">
        <f t="shared" si="37"/>
        <v>66.666666666666671</v>
      </c>
      <c r="AN73" s="22">
        <f t="shared" si="38"/>
        <v>66.666666666666671</v>
      </c>
      <c r="AO73" s="22">
        <f t="shared" si="39"/>
        <v>82.352941176470594</v>
      </c>
    </row>
    <row r="74" spans="1:41">
      <c r="A74" s="5">
        <v>1070</v>
      </c>
      <c r="B74" s="36" t="s">
        <v>72</v>
      </c>
      <c r="C74" s="22">
        <v>16</v>
      </c>
      <c r="D74" s="22">
        <v>9</v>
      </c>
      <c r="E74" s="22">
        <v>12</v>
      </c>
      <c r="F74" s="22">
        <v>5</v>
      </c>
      <c r="G74" s="22">
        <v>8</v>
      </c>
      <c r="H74" s="22">
        <v>5</v>
      </c>
      <c r="I74" s="22">
        <v>8</v>
      </c>
      <c r="J74" s="22">
        <v>7</v>
      </c>
      <c r="K74" s="22">
        <v>16</v>
      </c>
      <c r="L74" s="22">
        <v>9</v>
      </c>
      <c r="M74" s="22">
        <v>6</v>
      </c>
      <c r="N74" s="23">
        <v>17</v>
      </c>
      <c r="O74" s="24">
        <f t="shared" si="26"/>
        <v>118</v>
      </c>
      <c r="P74" s="23">
        <v>4</v>
      </c>
      <c r="Q74" s="22">
        <v>1</v>
      </c>
      <c r="R74" s="23">
        <v>8</v>
      </c>
      <c r="S74" s="23">
        <v>1</v>
      </c>
      <c r="T74" s="23">
        <v>2</v>
      </c>
      <c r="U74" s="23">
        <v>2</v>
      </c>
      <c r="V74" s="23">
        <v>0</v>
      </c>
      <c r="W74" s="23">
        <v>2</v>
      </c>
      <c r="X74" s="23">
        <v>4</v>
      </c>
      <c r="Y74" s="23">
        <v>3</v>
      </c>
      <c r="Z74" s="23">
        <v>0</v>
      </c>
      <c r="AA74" s="23">
        <v>0</v>
      </c>
      <c r="AB74" s="26">
        <f t="shared" si="27"/>
        <v>27</v>
      </c>
      <c r="AC74" s="25">
        <f t="shared" si="28"/>
        <v>22.881355932203391</v>
      </c>
      <c r="AD74" s="22">
        <f t="shared" si="29"/>
        <v>25</v>
      </c>
      <c r="AE74" s="22">
        <f t="shared" si="30"/>
        <v>11.111111111111111</v>
      </c>
      <c r="AF74" s="22">
        <f t="shared" si="31"/>
        <v>66.666666666666671</v>
      </c>
      <c r="AG74" s="22">
        <f t="shared" si="32"/>
        <v>20</v>
      </c>
      <c r="AH74" s="22">
        <f t="shared" si="33"/>
        <v>25</v>
      </c>
      <c r="AI74" s="22">
        <f t="shared" si="34"/>
        <v>40</v>
      </c>
      <c r="AJ74" s="22">
        <f t="shared" si="35"/>
        <v>0</v>
      </c>
      <c r="AK74" s="22">
        <f t="shared" si="36"/>
        <v>28.571428571428573</v>
      </c>
      <c r="AL74" s="22">
        <f t="shared" si="37"/>
        <v>25</v>
      </c>
      <c r="AM74" s="22">
        <f t="shared" si="37"/>
        <v>33.333333333333336</v>
      </c>
      <c r="AN74" s="22">
        <f t="shared" si="38"/>
        <v>0</v>
      </c>
      <c r="AO74" s="22">
        <f t="shared" si="39"/>
        <v>0</v>
      </c>
    </row>
    <row r="75" spans="1:41">
      <c r="A75" s="5">
        <v>1071</v>
      </c>
      <c r="B75" s="36" t="s">
        <v>73</v>
      </c>
      <c r="C75" s="22">
        <v>16</v>
      </c>
      <c r="D75" s="22">
        <v>9</v>
      </c>
      <c r="E75" s="22">
        <v>12</v>
      </c>
      <c r="F75" s="22">
        <v>5</v>
      </c>
      <c r="G75" s="22">
        <v>8</v>
      </c>
      <c r="H75" s="22">
        <v>5</v>
      </c>
      <c r="I75" s="22">
        <v>8</v>
      </c>
      <c r="J75" s="22">
        <v>7</v>
      </c>
      <c r="K75" s="22">
        <v>16</v>
      </c>
      <c r="L75" s="22">
        <v>9</v>
      </c>
      <c r="M75" s="22">
        <v>6</v>
      </c>
      <c r="N75" s="23">
        <v>17</v>
      </c>
      <c r="O75" s="24">
        <f t="shared" si="26"/>
        <v>118</v>
      </c>
      <c r="P75" s="23">
        <v>16</v>
      </c>
      <c r="Q75" s="22">
        <v>9</v>
      </c>
      <c r="R75" s="23">
        <v>12</v>
      </c>
      <c r="S75" s="23">
        <v>5</v>
      </c>
      <c r="T75" s="23">
        <v>8</v>
      </c>
      <c r="U75" s="23">
        <v>5</v>
      </c>
      <c r="V75" s="23">
        <v>8</v>
      </c>
      <c r="W75" s="23">
        <v>7</v>
      </c>
      <c r="X75" s="23">
        <v>16</v>
      </c>
      <c r="Y75" s="23">
        <v>9</v>
      </c>
      <c r="Z75" s="23">
        <v>6</v>
      </c>
      <c r="AA75" s="23">
        <v>17</v>
      </c>
      <c r="AB75" s="26">
        <f t="shared" si="27"/>
        <v>118</v>
      </c>
      <c r="AC75" s="25">
        <f t="shared" si="28"/>
        <v>100</v>
      </c>
      <c r="AD75" s="22">
        <f t="shared" si="29"/>
        <v>100</v>
      </c>
      <c r="AE75" s="22">
        <f t="shared" si="30"/>
        <v>100</v>
      </c>
      <c r="AF75" s="22">
        <f t="shared" si="31"/>
        <v>100</v>
      </c>
      <c r="AG75" s="22">
        <f t="shared" si="32"/>
        <v>100</v>
      </c>
      <c r="AH75" s="22">
        <f t="shared" si="33"/>
        <v>100</v>
      </c>
      <c r="AI75" s="22">
        <f t="shared" si="34"/>
        <v>100</v>
      </c>
      <c r="AJ75" s="22">
        <f t="shared" si="35"/>
        <v>100</v>
      </c>
      <c r="AK75" s="22">
        <f t="shared" si="36"/>
        <v>100</v>
      </c>
      <c r="AL75" s="22">
        <f t="shared" si="37"/>
        <v>100</v>
      </c>
      <c r="AM75" s="22">
        <f t="shared" si="37"/>
        <v>100</v>
      </c>
      <c r="AN75" s="22">
        <f t="shared" si="38"/>
        <v>100</v>
      </c>
      <c r="AO75" s="22">
        <f t="shared" si="39"/>
        <v>100</v>
      </c>
    </row>
    <row r="76" spans="1:41">
      <c r="A76" s="6">
        <v>1072</v>
      </c>
      <c r="B76" s="36" t="s">
        <v>74</v>
      </c>
      <c r="C76" s="22">
        <v>16</v>
      </c>
      <c r="D76" s="22">
        <v>9</v>
      </c>
      <c r="E76" s="22">
        <v>12</v>
      </c>
      <c r="F76" s="22">
        <v>5</v>
      </c>
      <c r="G76" s="22">
        <v>8</v>
      </c>
      <c r="H76" s="22">
        <v>5</v>
      </c>
      <c r="I76" s="22">
        <v>8</v>
      </c>
      <c r="J76" s="22">
        <v>7</v>
      </c>
      <c r="K76" s="22">
        <v>16</v>
      </c>
      <c r="L76" s="22">
        <v>9</v>
      </c>
      <c r="M76" s="22">
        <v>6</v>
      </c>
      <c r="N76" s="23">
        <v>17</v>
      </c>
      <c r="O76" s="24">
        <f t="shared" si="26"/>
        <v>118</v>
      </c>
      <c r="P76" s="23">
        <v>4</v>
      </c>
      <c r="Q76" s="22">
        <v>7</v>
      </c>
      <c r="R76" s="23">
        <v>12</v>
      </c>
      <c r="S76" s="23">
        <v>3</v>
      </c>
      <c r="T76" s="23">
        <v>4</v>
      </c>
      <c r="U76" s="23">
        <v>2</v>
      </c>
      <c r="V76" s="23">
        <v>6</v>
      </c>
      <c r="W76" s="23">
        <v>6</v>
      </c>
      <c r="X76" s="23">
        <v>16</v>
      </c>
      <c r="Y76" s="23">
        <v>6</v>
      </c>
      <c r="Z76" s="23">
        <v>3</v>
      </c>
      <c r="AA76" s="23">
        <v>15</v>
      </c>
      <c r="AB76" s="26">
        <f t="shared" si="27"/>
        <v>84</v>
      </c>
      <c r="AC76" s="25">
        <f t="shared" si="28"/>
        <v>71.186440677966104</v>
      </c>
      <c r="AD76" s="22">
        <f t="shared" si="29"/>
        <v>25</v>
      </c>
      <c r="AE76" s="22">
        <f t="shared" si="30"/>
        <v>77.777777777777771</v>
      </c>
      <c r="AF76" s="22">
        <f t="shared" si="31"/>
        <v>100</v>
      </c>
      <c r="AG76" s="22">
        <f t="shared" si="32"/>
        <v>60</v>
      </c>
      <c r="AH76" s="22">
        <f t="shared" si="33"/>
        <v>50</v>
      </c>
      <c r="AI76" s="22">
        <f t="shared" si="34"/>
        <v>40</v>
      </c>
      <c r="AJ76" s="22">
        <f t="shared" si="35"/>
        <v>75</v>
      </c>
      <c r="AK76" s="22">
        <f t="shared" si="36"/>
        <v>85.714285714285708</v>
      </c>
      <c r="AL76" s="22">
        <f t="shared" si="37"/>
        <v>100</v>
      </c>
      <c r="AM76" s="22">
        <f t="shared" si="37"/>
        <v>66.666666666666671</v>
      </c>
      <c r="AN76" s="22">
        <f t="shared" si="38"/>
        <v>50</v>
      </c>
      <c r="AO76" s="22">
        <f t="shared" si="39"/>
        <v>88.235294117647058</v>
      </c>
    </row>
    <row r="77" spans="1:41">
      <c r="A77" s="5">
        <v>1073</v>
      </c>
      <c r="B77" s="36" t="s">
        <v>75</v>
      </c>
      <c r="C77" s="22">
        <v>16</v>
      </c>
      <c r="D77" s="22">
        <v>9</v>
      </c>
      <c r="E77" s="22">
        <v>12</v>
      </c>
      <c r="F77" s="22">
        <v>5</v>
      </c>
      <c r="G77" s="22">
        <v>8</v>
      </c>
      <c r="H77" s="22">
        <v>5</v>
      </c>
      <c r="I77" s="22">
        <v>8</v>
      </c>
      <c r="J77" s="22">
        <v>7</v>
      </c>
      <c r="K77" s="22">
        <v>16</v>
      </c>
      <c r="L77" s="22">
        <v>9</v>
      </c>
      <c r="M77" s="22">
        <v>6</v>
      </c>
      <c r="N77" s="23">
        <v>17</v>
      </c>
      <c r="O77" s="24">
        <f t="shared" si="26"/>
        <v>118</v>
      </c>
      <c r="P77" s="23">
        <v>12</v>
      </c>
      <c r="Q77" s="22">
        <v>6</v>
      </c>
      <c r="R77" s="23">
        <v>8</v>
      </c>
      <c r="S77" s="23">
        <v>3</v>
      </c>
      <c r="T77" s="23">
        <v>4</v>
      </c>
      <c r="U77" s="23">
        <v>3</v>
      </c>
      <c r="V77" s="23">
        <v>4</v>
      </c>
      <c r="W77" s="23">
        <v>6</v>
      </c>
      <c r="X77" s="23">
        <v>8</v>
      </c>
      <c r="Y77" s="23">
        <v>5</v>
      </c>
      <c r="Z77" s="23">
        <v>4</v>
      </c>
      <c r="AA77" s="23">
        <v>15</v>
      </c>
      <c r="AB77" s="26">
        <f t="shared" si="27"/>
        <v>78</v>
      </c>
      <c r="AC77" s="25">
        <f t="shared" si="28"/>
        <v>66.101694915254242</v>
      </c>
      <c r="AD77" s="22">
        <f t="shared" si="29"/>
        <v>75</v>
      </c>
      <c r="AE77" s="22">
        <f t="shared" si="30"/>
        <v>66.666666666666671</v>
      </c>
      <c r="AF77" s="22">
        <f t="shared" si="31"/>
        <v>66.666666666666671</v>
      </c>
      <c r="AG77" s="22">
        <f t="shared" si="32"/>
        <v>60</v>
      </c>
      <c r="AH77" s="22">
        <f t="shared" si="33"/>
        <v>50</v>
      </c>
      <c r="AI77" s="22">
        <f t="shared" si="34"/>
        <v>60</v>
      </c>
      <c r="AJ77" s="22">
        <f t="shared" si="35"/>
        <v>50</v>
      </c>
      <c r="AK77" s="22">
        <f t="shared" si="36"/>
        <v>85.714285714285708</v>
      </c>
      <c r="AL77" s="22">
        <f t="shared" si="37"/>
        <v>50</v>
      </c>
      <c r="AM77" s="22">
        <f t="shared" si="37"/>
        <v>55.555555555555557</v>
      </c>
      <c r="AN77" s="22">
        <f t="shared" si="38"/>
        <v>66.666666666666671</v>
      </c>
      <c r="AO77" s="22">
        <f t="shared" si="39"/>
        <v>88.235294117647058</v>
      </c>
    </row>
    <row r="78" spans="1:41">
      <c r="A78" s="5">
        <v>1074</v>
      </c>
      <c r="B78" s="36" t="s">
        <v>76</v>
      </c>
      <c r="C78" s="22">
        <v>16</v>
      </c>
      <c r="D78" s="22">
        <v>9</v>
      </c>
      <c r="E78" s="22">
        <v>12</v>
      </c>
      <c r="F78" s="22">
        <v>5</v>
      </c>
      <c r="G78" s="22">
        <v>8</v>
      </c>
      <c r="H78" s="22">
        <v>5</v>
      </c>
      <c r="I78" s="22">
        <v>8</v>
      </c>
      <c r="J78" s="22">
        <v>7</v>
      </c>
      <c r="K78" s="22">
        <v>16</v>
      </c>
      <c r="L78" s="22">
        <v>9</v>
      </c>
      <c r="M78" s="22">
        <v>6</v>
      </c>
      <c r="N78" s="23">
        <v>17</v>
      </c>
      <c r="O78" s="24">
        <f t="shared" si="26"/>
        <v>118</v>
      </c>
      <c r="P78" s="23">
        <v>16</v>
      </c>
      <c r="Q78" s="22">
        <v>6</v>
      </c>
      <c r="R78" s="23">
        <v>12</v>
      </c>
      <c r="S78" s="23">
        <v>5</v>
      </c>
      <c r="T78" s="23">
        <v>6</v>
      </c>
      <c r="U78" s="23">
        <v>3</v>
      </c>
      <c r="V78" s="23">
        <v>6</v>
      </c>
      <c r="W78" s="23">
        <v>4</v>
      </c>
      <c r="X78" s="23">
        <v>12</v>
      </c>
      <c r="Y78" s="23">
        <v>4</v>
      </c>
      <c r="Z78" s="23">
        <v>5</v>
      </c>
      <c r="AA78" s="23">
        <v>14</v>
      </c>
      <c r="AB78" s="26">
        <f t="shared" si="27"/>
        <v>93</v>
      </c>
      <c r="AC78" s="25">
        <f t="shared" si="28"/>
        <v>78.813559322033896</v>
      </c>
      <c r="AD78" s="22">
        <f t="shared" si="29"/>
        <v>100</v>
      </c>
      <c r="AE78" s="22">
        <f t="shared" si="30"/>
        <v>66.666666666666671</v>
      </c>
      <c r="AF78" s="22">
        <f t="shared" si="31"/>
        <v>100</v>
      </c>
      <c r="AG78" s="22">
        <f t="shared" si="32"/>
        <v>100</v>
      </c>
      <c r="AH78" s="22">
        <f t="shared" si="33"/>
        <v>75</v>
      </c>
      <c r="AI78" s="22">
        <f t="shared" si="34"/>
        <v>60</v>
      </c>
      <c r="AJ78" s="22">
        <f t="shared" si="35"/>
        <v>75</v>
      </c>
      <c r="AK78" s="22">
        <f t="shared" si="36"/>
        <v>57.142857142857146</v>
      </c>
      <c r="AL78" s="22">
        <f t="shared" si="37"/>
        <v>75</v>
      </c>
      <c r="AM78" s="22">
        <f t="shared" si="37"/>
        <v>44.444444444444443</v>
      </c>
      <c r="AN78" s="22">
        <f t="shared" si="38"/>
        <v>83.333333333333329</v>
      </c>
      <c r="AO78" s="22">
        <f t="shared" si="39"/>
        <v>82.352941176470594</v>
      </c>
    </row>
    <row r="79" spans="1:41">
      <c r="A79" s="6">
        <v>1075</v>
      </c>
      <c r="B79" s="36" t="s">
        <v>77</v>
      </c>
      <c r="C79" s="22">
        <v>16</v>
      </c>
      <c r="D79" s="22">
        <v>9</v>
      </c>
      <c r="E79" s="22">
        <v>12</v>
      </c>
      <c r="F79" s="22">
        <v>5</v>
      </c>
      <c r="G79" s="22">
        <v>8</v>
      </c>
      <c r="H79" s="22">
        <v>5</v>
      </c>
      <c r="I79" s="22">
        <v>8</v>
      </c>
      <c r="J79" s="22">
        <v>7</v>
      </c>
      <c r="K79" s="22">
        <v>16</v>
      </c>
      <c r="L79" s="22">
        <v>9</v>
      </c>
      <c r="M79" s="22">
        <v>6</v>
      </c>
      <c r="N79" s="23">
        <v>17</v>
      </c>
      <c r="O79" s="24">
        <f t="shared" si="26"/>
        <v>118</v>
      </c>
      <c r="P79" s="23">
        <v>16</v>
      </c>
      <c r="Q79" s="22">
        <v>5</v>
      </c>
      <c r="R79" s="23">
        <v>8</v>
      </c>
      <c r="S79" s="23">
        <v>3</v>
      </c>
      <c r="T79" s="23">
        <v>8</v>
      </c>
      <c r="U79" s="23">
        <v>3</v>
      </c>
      <c r="V79" s="23">
        <v>8</v>
      </c>
      <c r="W79" s="23">
        <v>4</v>
      </c>
      <c r="X79" s="23">
        <v>16</v>
      </c>
      <c r="Y79" s="23">
        <v>5</v>
      </c>
      <c r="Z79" s="23">
        <v>4</v>
      </c>
      <c r="AA79" s="23">
        <v>13</v>
      </c>
      <c r="AB79" s="26">
        <f t="shared" si="27"/>
        <v>93</v>
      </c>
      <c r="AC79" s="25">
        <f t="shared" si="28"/>
        <v>78.813559322033896</v>
      </c>
      <c r="AD79" s="22">
        <f t="shared" si="29"/>
        <v>100</v>
      </c>
      <c r="AE79" s="22">
        <f t="shared" si="30"/>
        <v>55.555555555555557</v>
      </c>
      <c r="AF79" s="22">
        <f t="shared" si="31"/>
        <v>66.666666666666671</v>
      </c>
      <c r="AG79" s="22">
        <f t="shared" si="32"/>
        <v>60</v>
      </c>
      <c r="AH79" s="22">
        <f t="shared" si="33"/>
        <v>100</v>
      </c>
      <c r="AI79" s="22">
        <f t="shared" si="34"/>
        <v>60</v>
      </c>
      <c r="AJ79" s="22">
        <f t="shared" si="35"/>
        <v>100</v>
      </c>
      <c r="AK79" s="22">
        <f t="shared" si="36"/>
        <v>57.142857142857146</v>
      </c>
      <c r="AL79" s="22">
        <f t="shared" si="37"/>
        <v>100</v>
      </c>
      <c r="AM79" s="22">
        <f t="shared" si="37"/>
        <v>55.555555555555557</v>
      </c>
      <c r="AN79" s="22">
        <f t="shared" si="38"/>
        <v>66.666666666666671</v>
      </c>
      <c r="AO79" s="22">
        <f t="shared" si="39"/>
        <v>76.470588235294116</v>
      </c>
    </row>
    <row r="80" spans="1:41">
      <c r="A80" s="5">
        <v>1076</v>
      </c>
      <c r="B80" s="36" t="s">
        <v>78</v>
      </c>
      <c r="C80" s="22">
        <v>16</v>
      </c>
      <c r="D80" s="22">
        <v>9</v>
      </c>
      <c r="E80" s="22">
        <v>12</v>
      </c>
      <c r="F80" s="22">
        <v>5</v>
      </c>
      <c r="G80" s="22">
        <v>8</v>
      </c>
      <c r="H80" s="22">
        <v>5</v>
      </c>
      <c r="I80" s="22">
        <v>8</v>
      </c>
      <c r="J80" s="22">
        <v>7</v>
      </c>
      <c r="K80" s="22">
        <v>16</v>
      </c>
      <c r="L80" s="22">
        <v>9</v>
      </c>
      <c r="M80" s="22">
        <v>6</v>
      </c>
      <c r="N80" s="23">
        <v>17</v>
      </c>
      <c r="O80" s="24">
        <f t="shared" si="26"/>
        <v>118</v>
      </c>
      <c r="P80" s="23">
        <v>16</v>
      </c>
      <c r="Q80" s="22">
        <v>8</v>
      </c>
      <c r="R80" s="23">
        <v>12</v>
      </c>
      <c r="S80" s="23">
        <v>5</v>
      </c>
      <c r="T80" s="23">
        <v>6</v>
      </c>
      <c r="U80" s="23">
        <v>3</v>
      </c>
      <c r="V80" s="23">
        <v>6</v>
      </c>
      <c r="W80" s="23">
        <v>5</v>
      </c>
      <c r="X80" s="23">
        <v>12</v>
      </c>
      <c r="Y80" s="23">
        <v>6</v>
      </c>
      <c r="Z80" s="23">
        <v>6</v>
      </c>
      <c r="AA80" s="23">
        <v>15</v>
      </c>
      <c r="AB80" s="26">
        <f t="shared" si="27"/>
        <v>100</v>
      </c>
      <c r="AC80" s="25">
        <f t="shared" si="28"/>
        <v>84.745762711864401</v>
      </c>
      <c r="AD80" s="22">
        <f t="shared" si="29"/>
        <v>100</v>
      </c>
      <c r="AE80" s="22">
        <f t="shared" si="30"/>
        <v>88.888888888888886</v>
      </c>
      <c r="AF80" s="22">
        <f t="shared" si="31"/>
        <v>100</v>
      </c>
      <c r="AG80" s="22">
        <f t="shared" si="32"/>
        <v>100</v>
      </c>
      <c r="AH80" s="22">
        <f t="shared" si="33"/>
        <v>75</v>
      </c>
      <c r="AI80" s="22">
        <f t="shared" si="34"/>
        <v>60</v>
      </c>
      <c r="AJ80" s="22">
        <f t="shared" si="35"/>
        <v>75</v>
      </c>
      <c r="AK80" s="22">
        <f t="shared" si="36"/>
        <v>71.428571428571431</v>
      </c>
      <c r="AL80" s="22">
        <f t="shared" si="37"/>
        <v>75</v>
      </c>
      <c r="AM80" s="22">
        <f t="shared" si="37"/>
        <v>66.666666666666671</v>
      </c>
      <c r="AN80" s="22">
        <f t="shared" si="38"/>
        <v>100</v>
      </c>
      <c r="AO80" s="22">
        <f t="shared" si="39"/>
        <v>88.235294117647058</v>
      </c>
    </row>
    <row r="81" spans="1:41">
      <c r="A81" s="5">
        <v>1077</v>
      </c>
      <c r="B81" s="36" t="s">
        <v>79</v>
      </c>
      <c r="C81" s="22">
        <v>16</v>
      </c>
      <c r="D81" s="22">
        <v>9</v>
      </c>
      <c r="E81" s="22">
        <v>12</v>
      </c>
      <c r="F81" s="22">
        <v>5</v>
      </c>
      <c r="G81" s="22">
        <v>8</v>
      </c>
      <c r="H81" s="22">
        <v>5</v>
      </c>
      <c r="I81" s="22">
        <v>8</v>
      </c>
      <c r="J81" s="22">
        <v>7</v>
      </c>
      <c r="K81" s="22">
        <v>16</v>
      </c>
      <c r="L81" s="22">
        <v>9</v>
      </c>
      <c r="M81" s="22">
        <v>6</v>
      </c>
      <c r="N81" s="23">
        <v>17</v>
      </c>
      <c r="O81" s="24">
        <f t="shared" si="26"/>
        <v>118</v>
      </c>
      <c r="P81" s="23">
        <v>16</v>
      </c>
      <c r="Q81" s="22">
        <v>7</v>
      </c>
      <c r="R81" s="23">
        <v>8</v>
      </c>
      <c r="S81" s="23">
        <v>5</v>
      </c>
      <c r="T81" s="23">
        <v>6</v>
      </c>
      <c r="U81" s="23">
        <v>4</v>
      </c>
      <c r="V81" s="23">
        <v>6</v>
      </c>
      <c r="W81" s="23">
        <v>7</v>
      </c>
      <c r="X81" s="23">
        <v>16</v>
      </c>
      <c r="Y81" s="23">
        <v>8</v>
      </c>
      <c r="Z81" s="23">
        <v>5</v>
      </c>
      <c r="AA81" s="23">
        <v>15</v>
      </c>
      <c r="AB81" s="26">
        <f t="shared" si="27"/>
        <v>103</v>
      </c>
      <c r="AC81" s="25">
        <f t="shared" si="28"/>
        <v>87.288135593220332</v>
      </c>
      <c r="AD81" s="22">
        <f t="shared" si="29"/>
        <v>100</v>
      </c>
      <c r="AE81" s="22">
        <f t="shared" si="30"/>
        <v>77.777777777777771</v>
      </c>
      <c r="AF81" s="22">
        <f t="shared" si="31"/>
        <v>66.666666666666671</v>
      </c>
      <c r="AG81" s="22">
        <f t="shared" si="32"/>
        <v>100</v>
      </c>
      <c r="AH81" s="22">
        <f t="shared" si="33"/>
        <v>75</v>
      </c>
      <c r="AI81" s="22">
        <f t="shared" si="34"/>
        <v>80</v>
      </c>
      <c r="AJ81" s="22">
        <f t="shared" si="35"/>
        <v>75</v>
      </c>
      <c r="AK81" s="22">
        <f t="shared" si="36"/>
        <v>100</v>
      </c>
      <c r="AL81" s="22">
        <f t="shared" si="37"/>
        <v>100</v>
      </c>
      <c r="AM81" s="22">
        <f t="shared" si="37"/>
        <v>88.888888888888886</v>
      </c>
      <c r="AN81" s="22">
        <f t="shared" si="38"/>
        <v>83.333333333333329</v>
      </c>
      <c r="AO81" s="22">
        <f t="shared" si="39"/>
        <v>88.235294117647058</v>
      </c>
    </row>
    <row r="82" spans="1:41">
      <c r="A82" s="5">
        <v>1078</v>
      </c>
      <c r="B82" s="36" t="s">
        <v>80</v>
      </c>
      <c r="C82" s="22">
        <v>16</v>
      </c>
      <c r="D82" s="22">
        <v>9</v>
      </c>
      <c r="E82" s="22">
        <v>12</v>
      </c>
      <c r="F82" s="22">
        <v>5</v>
      </c>
      <c r="G82" s="22">
        <v>8</v>
      </c>
      <c r="H82" s="22">
        <v>5</v>
      </c>
      <c r="I82" s="22">
        <v>8</v>
      </c>
      <c r="J82" s="22">
        <v>7</v>
      </c>
      <c r="K82" s="22">
        <v>16</v>
      </c>
      <c r="L82" s="22">
        <v>9</v>
      </c>
      <c r="M82" s="22">
        <v>6</v>
      </c>
      <c r="N82" s="23">
        <v>17</v>
      </c>
      <c r="O82" s="24">
        <f t="shared" si="26"/>
        <v>118</v>
      </c>
      <c r="P82" s="23">
        <v>16</v>
      </c>
      <c r="Q82" s="22">
        <v>6</v>
      </c>
      <c r="R82" s="23">
        <v>8</v>
      </c>
      <c r="S82" s="23">
        <v>4</v>
      </c>
      <c r="T82" s="23">
        <v>4</v>
      </c>
      <c r="U82" s="23">
        <v>3</v>
      </c>
      <c r="V82" s="23">
        <v>6</v>
      </c>
      <c r="W82" s="23">
        <v>5</v>
      </c>
      <c r="X82" s="23">
        <v>12</v>
      </c>
      <c r="Y82" s="23">
        <v>6</v>
      </c>
      <c r="Z82" s="23">
        <v>5</v>
      </c>
      <c r="AA82" s="23">
        <v>16</v>
      </c>
      <c r="AB82" s="26">
        <f t="shared" si="27"/>
        <v>91</v>
      </c>
      <c r="AC82" s="25">
        <f t="shared" si="28"/>
        <v>77.118644067796609</v>
      </c>
      <c r="AD82" s="22">
        <f t="shared" si="29"/>
        <v>100</v>
      </c>
      <c r="AE82" s="22">
        <f t="shared" si="30"/>
        <v>66.666666666666671</v>
      </c>
      <c r="AF82" s="22">
        <f t="shared" si="31"/>
        <v>66.666666666666671</v>
      </c>
      <c r="AG82" s="22">
        <f t="shared" si="32"/>
        <v>80</v>
      </c>
      <c r="AH82" s="22">
        <f t="shared" si="33"/>
        <v>50</v>
      </c>
      <c r="AI82" s="22">
        <f t="shared" si="34"/>
        <v>60</v>
      </c>
      <c r="AJ82" s="22">
        <f t="shared" si="35"/>
        <v>75</v>
      </c>
      <c r="AK82" s="22">
        <f t="shared" si="36"/>
        <v>71.428571428571431</v>
      </c>
      <c r="AL82" s="22">
        <f t="shared" si="37"/>
        <v>75</v>
      </c>
      <c r="AM82" s="22">
        <f t="shared" si="37"/>
        <v>66.666666666666671</v>
      </c>
      <c r="AN82" s="22">
        <f t="shared" si="38"/>
        <v>83.333333333333329</v>
      </c>
      <c r="AO82" s="22">
        <f t="shared" si="39"/>
        <v>94.117647058823536</v>
      </c>
    </row>
    <row r="83" spans="1:41">
      <c r="A83" s="6">
        <v>1079</v>
      </c>
      <c r="B83" s="36" t="s">
        <v>81</v>
      </c>
      <c r="C83" s="22">
        <v>16</v>
      </c>
      <c r="D83" s="22">
        <v>9</v>
      </c>
      <c r="E83" s="22">
        <v>12</v>
      </c>
      <c r="F83" s="22">
        <v>5</v>
      </c>
      <c r="G83" s="22">
        <v>8</v>
      </c>
      <c r="H83" s="22">
        <v>5</v>
      </c>
      <c r="I83" s="22">
        <v>8</v>
      </c>
      <c r="J83" s="22">
        <v>7</v>
      </c>
      <c r="K83" s="22">
        <v>16</v>
      </c>
      <c r="L83" s="22">
        <v>9</v>
      </c>
      <c r="M83" s="22">
        <v>6</v>
      </c>
      <c r="N83" s="23">
        <v>17</v>
      </c>
      <c r="O83" s="24">
        <f t="shared" si="26"/>
        <v>118</v>
      </c>
      <c r="P83" s="23">
        <v>16</v>
      </c>
      <c r="Q83" s="22">
        <v>9</v>
      </c>
      <c r="R83" s="23">
        <v>12</v>
      </c>
      <c r="S83" s="23">
        <v>5</v>
      </c>
      <c r="T83" s="23">
        <v>8</v>
      </c>
      <c r="U83" s="23">
        <v>5</v>
      </c>
      <c r="V83" s="23">
        <v>8</v>
      </c>
      <c r="W83" s="23">
        <v>7</v>
      </c>
      <c r="X83" s="23">
        <v>12</v>
      </c>
      <c r="Y83" s="23">
        <v>9</v>
      </c>
      <c r="Z83" s="23">
        <v>6</v>
      </c>
      <c r="AA83" s="23">
        <v>17</v>
      </c>
      <c r="AB83" s="26">
        <f t="shared" si="27"/>
        <v>114</v>
      </c>
      <c r="AC83" s="25">
        <f t="shared" si="28"/>
        <v>96.610169491525426</v>
      </c>
      <c r="AD83" s="22">
        <f t="shared" si="29"/>
        <v>100</v>
      </c>
      <c r="AE83" s="22">
        <f t="shared" si="30"/>
        <v>100</v>
      </c>
      <c r="AF83" s="22">
        <f t="shared" si="31"/>
        <v>100</v>
      </c>
      <c r="AG83" s="22">
        <f t="shared" si="32"/>
        <v>100</v>
      </c>
      <c r="AH83" s="22">
        <f t="shared" si="33"/>
        <v>100</v>
      </c>
      <c r="AI83" s="22">
        <f t="shared" si="34"/>
        <v>100</v>
      </c>
      <c r="AJ83" s="22">
        <f t="shared" si="35"/>
        <v>100</v>
      </c>
      <c r="AK83" s="22">
        <f t="shared" si="36"/>
        <v>100</v>
      </c>
      <c r="AL83" s="22">
        <f t="shared" si="37"/>
        <v>75</v>
      </c>
      <c r="AM83" s="22">
        <f t="shared" si="37"/>
        <v>100</v>
      </c>
      <c r="AN83" s="22">
        <f t="shared" si="38"/>
        <v>100</v>
      </c>
      <c r="AO83" s="22">
        <f t="shared" si="39"/>
        <v>100</v>
      </c>
    </row>
    <row r="84" spans="1:41">
      <c r="A84" s="5">
        <v>1080</v>
      </c>
      <c r="B84" s="36" t="s">
        <v>139</v>
      </c>
      <c r="C84" s="22">
        <v>16</v>
      </c>
      <c r="D84" s="22">
        <v>9</v>
      </c>
      <c r="E84" s="22">
        <v>12</v>
      </c>
      <c r="F84" s="22">
        <v>5</v>
      </c>
      <c r="G84" s="22">
        <v>8</v>
      </c>
      <c r="H84" s="22">
        <v>5</v>
      </c>
      <c r="I84" s="22">
        <v>8</v>
      </c>
      <c r="J84" s="22">
        <v>7</v>
      </c>
      <c r="K84" s="22">
        <v>16</v>
      </c>
      <c r="L84" s="22">
        <v>9</v>
      </c>
      <c r="M84" s="22">
        <v>6</v>
      </c>
      <c r="N84" s="23">
        <v>17</v>
      </c>
      <c r="O84" s="24">
        <f t="shared" si="26"/>
        <v>118</v>
      </c>
      <c r="P84" s="23">
        <v>12</v>
      </c>
      <c r="Q84" s="22">
        <v>4</v>
      </c>
      <c r="R84" s="23">
        <v>8</v>
      </c>
      <c r="S84" s="23">
        <v>2</v>
      </c>
      <c r="T84" s="23">
        <v>2</v>
      </c>
      <c r="U84" s="23">
        <v>2</v>
      </c>
      <c r="V84" s="23">
        <v>2</v>
      </c>
      <c r="W84" s="23">
        <v>4</v>
      </c>
      <c r="X84" s="23">
        <v>12</v>
      </c>
      <c r="Y84" s="23">
        <v>6</v>
      </c>
      <c r="Z84" s="23">
        <v>3</v>
      </c>
      <c r="AA84" s="23">
        <v>14</v>
      </c>
      <c r="AB84" s="26">
        <f t="shared" si="27"/>
        <v>71</v>
      </c>
      <c r="AC84" s="25">
        <f t="shared" si="28"/>
        <v>60.16949152542373</v>
      </c>
      <c r="AD84" s="22">
        <f t="shared" si="29"/>
        <v>75</v>
      </c>
      <c r="AE84" s="22">
        <f t="shared" si="30"/>
        <v>44.444444444444443</v>
      </c>
      <c r="AF84" s="22">
        <f t="shared" si="31"/>
        <v>66.666666666666671</v>
      </c>
      <c r="AG84" s="22">
        <f t="shared" si="32"/>
        <v>40</v>
      </c>
      <c r="AH84" s="22">
        <f t="shared" si="33"/>
        <v>25</v>
      </c>
      <c r="AI84" s="22">
        <f t="shared" si="34"/>
        <v>40</v>
      </c>
      <c r="AJ84" s="22">
        <f t="shared" si="35"/>
        <v>25</v>
      </c>
      <c r="AK84" s="22">
        <f t="shared" si="36"/>
        <v>57.142857142857146</v>
      </c>
      <c r="AL84" s="22">
        <f t="shared" si="37"/>
        <v>75</v>
      </c>
      <c r="AM84" s="22">
        <f t="shared" si="37"/>
        <v>66.666666666666671</v>
      </c>
      <c r="AN84" s="22">
        <f t="shared" si="38"/>
        <v>50</v>
      </c>
      <c r="AO84" s="22">
        <f t="shared" si="39"/>
        <v>82.352941176470594</v>
      </c>
    </row>
    <row r="85" spans="1:41">
      <c r="A85" s="5">
        <v>1081</v>
      </c>
      <c r="B85" s="36" t="s">
        <v>82</v>
      </c>
      <c r="C85" s="22">
        <v>16</v>
      </c>
      <c r="D85" s="22">
        <v>9</v>
      </c>
      <c r="E85" s="22">
        <v>12</v>
      </c>
      <c r="F85" s="22">
        <v>5</v>
      </c>
      <c r="G85" s="22">
        <v>8</v>
      </c>
      <c r="H85" s="22">
        <v>5</v>
      </c>
      <c r="I85" s="22">
        <v>8</v>
      </c>
      <c r="J85" s="22">
        <v>7</v>
      </c>
      <c r="K85" s="22">
        <v>16</v>
      </c>
      <c r="L85" s="22">
        <v>9</v>
      </c>
      <c r="M85" s="22">
        <v>6</v>
      </c>
      <c r="N85" s="23">
        <v>17</v>
      </c>
      <c r="O85" s="24">
        <f t="shared" si="26"/>
        <v>118</v>
      </c>
      <c r="P85" s="23">
        <v>16</v>
      </c>
      <c r="Q85" s="22">
        <v>6</v>
      </c>
      <c r="R85" s="23">
        <v>8</v>
      </c>
      <c r="S85" s="23">
        <v>4</v>
      </c>
      <c r="T85" s="23">
        <v>6</v>
      </c>
      <c r="U85" s="23">
        <v>4</v>
      </c>
      <c r="V85" s="23">
        <v>6</v>
      </c>
      <c r="W85" s="23">
        <v>6</v>
      </c>
      <c r="X85" s="23">
        <v>12</v>
      </c>
      <c r="Y85" s="23">
        <v>7</v>
      </c>
      <c r="Z85" s="23">
        <v>5</v>
      </c>
      <c r="AA85" s="23">
        <v>15</v>
      </c>
      <c r="AB85" s="26">
        <f t="shared" si="27"/>
        <v>95</v>
      </c>
      <c r="AC85" s="25">
        <f t="shared" si="28"/>
        <v>80.508474576271183</v>
      </c>
      <c r="AD85" s="22">
        <f t="shared" si="29"/>
        <v>100</v>
      </c>
      <c r="AE85" s="22">
        <f t="shared" si="30"/>
        <v>66.666666666666671</v>
      </c>
      <c r="AF85" s="22">
        <f t="shared" si="31"/>
        <v>66.666666666666671</v>
      </c>
      <c r="AG85" s="22">
        <f t="shared" si="32"/>
        <v>80</v>
      </c>
      <c r="AH85" s="22">
        <f t="shared" si="33"/>
        <v>75</v>
      </c>
      <c r="AI85" s="22">
        <f t="shared" si="34"/>
        <v>80</v>
      </c>
      <c r="AJ85" s="22">
        <f t="shared" si="35"/>
        <v>75</v>
      </c>
      <c r="AK85" s="22">
        <f t="shared" si="36"/>
        <v>85.714285714285708</v>
      </c>
      <c r="AL85" s="22">
        <f t="shared" si="37"/>
        <v>75</v>
      </c>
      <c r="AM85" s="22">
        <f t="shared" si="37"/>
        <v>77.777777777777771</v>
      </c>
      <c r="AN85" s="22">
        <f t="shared" si="38"/>
        <v>83.333333333333329</v>
      </c>
      <c r="AO85" s="22">
        <f t="shared" si="39"/>
        <v>88.235294117647058</v>
      </c>
    </row>
    <row r="86" spans="1:41">
      <c r="A86" s="5">
        <v>1082</v>
      </c>
      <c r="B86" s="36" t="s">
        <v>83</v>
      </c>
      <c r="C86" s="22">
        <v>16</v>
      </c>
      <c r="D86" s="22">
        <v>9</v>
      </c>
      <c r="E86" s="22">
        <v>12</v>
      </c>
      <c r="F86" s="22">
        <v>5</v>
      </c>
      <c r="G86" s="22">
        <v>8</v>
      </c>
      <c r="H86" s="22">
        <v>5</v>
      </c>
      <c r="I86" s="22">
        <v>8</v>
      </c>
      <c r="J86" s="22">
        <v>7</v>
      </c>
      <c r="K86" s="22">
        <v>16</v>
      </c>
      <c r="L86" s="22">
        <v>9</v>
      </c>
      <c r="M86" s="22">
        <v>6</v>
      </c>
      <c r="N86" s="23">
        <v>17</v>
      </c>
      <c r="O86" s="24">
        <f t="shared" si="26"/>
        <v>118</v>
      </c>
      <c r="P86" s="23">
        <v>12</v>
      </c>
      <c r="Q86" s="22">
        <v>2</v>
      </c>
      <c r="R86" s="23">
        <v>4</v>
      </c>
      <c r="S86" s="23">
        <v>3</v>
      </c>
      <c r="T86" s="23">
        <v>6</v>
      </c>
      <c r="U86" s="23">
        <v>2</v>
      </c>
      <c r="V86" s="23">
        <v>6</v>
      </c>
      <c r="W86" s="23">
        <v>6</v>
      </c>
      <c r="X86" s="23">
        <v>8</v>
      </c>
      <c r="Y86" s="23">
        <v>6</v>
      </c>
      <c r="Z86" s="23">
        <v>3</v>
      </c>
      <c r="AA86" s="23">
        <v>13</v>
      </c>
      <c r="AB86" s="26">
        <f t="shared" si="27"/>
        <v>71</v>
      </c>
      <c r="AC86" s="25">
        <f t="shared" si="28"/>
        <v>60.16949152542373</v>
      </c>
      <c r="AD86" s="22">
        <f t="shared" si="29"/>
        <v>75</v>
      </c>
      <c r="AE86" s="22">
        <f t="shared" si="30"/>
        <v>22.222222222222221</v>
      </c>
      <c r="AF86" s="22">
        <f t="shared" si="31"/>
        <v>33.333333333333336</v>
      </c>
      <c r="AG86" s="22">
        <f t="shared" si="32"/>
        <v>60</v>
      </c>
      <c r="AH86" s="22">
        <f t="shared" si="33"/>
        <v>75</v>
      </c>
      <c r="AI86" s="22">
        <f t="shared" si="34"/>
        <v>40</v>
      </c>
      <c r="AJ86" s="22">
        <f t="shared" si="35"/>
        <v>75</v>
      </c>
      <c r="AK86" s="22">
        <f t="shared" si="36"/>
        <v>85.714285714285708</v>
      </c>
      <c r="AL86" s="22">
        <f t="shared" si="37"/>
        <v>50</v>
      </c>
      <c r="AM86" s="22">
        <f t="shared" si="37"/>
        <v>66.666666666666671</v>
      </c>
      <c r="AN86" s="22">
        <f t="shared" si="38"/>
        <v>50</v>
      </c>
      <c r="AO86" s="22">
        <f t="shared" si="39"/>
        <v>76.470588235294116</v>
      </c>
    </row>
    <row r="87" spans="1:41">
      <c r="A87" s="6">
        <v>1083</v>
      </c>
      <c r="B87" s="37" t="s">
        <v>84</v>
      </c>
      <c r="C87" s="22">
        <v>16</v>
      </c>
      <c r="D87" s="22">
        <v>9</v>
      </c>
      <c r="E87" s="22">
        <v>12</v>
      </c>
      <c r="F87" s="22">
        <v>5</v>
      </c>
      <c r="G87" s="22">
        <v>8</v>
      </c>
      <c r="H87" s="22">
        <v>5</v>
      </c>
      <c r="I87" s="22">
        <v>8</v>
      </c>
      <c r="J87" s="22">
        <v>7</v>
      </c>
      <c r="K87" s="22">
        <v>16</v>
      </c>
      <c r="L87" s="22">
        <v>9</v>
      </c>
      <c r="M87" s="22">
        <v>6</v>
      </c>
      <c r="N87" s="23">
        <v>17</v>
      </c>
      <c r="O87" s="24">
        <f t="shared" si="26"/>
        <v>118</v>
      </c>
      <c r="P87" s="23">
        <v>16</v>
      </c>
      <c r="Q87" s="22">
        <v>9</v>
      </c>
      <c r="R87" s="23">
        <v>12</v>
      </c>
      <c r="S87" s="23">
        <v>5</v>
      </c>
      <c r="T87" s="23">
        <v>8</v>
      </c>
      <c r="U87" s="23">
        <v>5</v>
      </c>
      <c r="V87" s="23">
        <v>8</v>
      </c>
      <c r="W87" s="23">
        <v>7</v>
      </c>
      <c r="X87" s="23">
        <v>16</v>
      </c>
      <c r="Y87" s="23">
        <v>9</v>
      </c>
      <c r="Z87" s="23">
        <v>6</v>
      </c>
      <c r="AA87" s="23">
        <v>17</v>
      </c>
      <c r="AB87" s="26">
        <f t="shared" si="27"/>
        <v>118</v>
      </c>
      <c r="AC87" s="25">
        <f t="shared" si="28"/>
        <v>100</v>
      </c>
      <c r="AD87" s="22">
        <f t="shared" si="29"/>
        <v>100</v>
      </c>
      <c r="AE87" s="22">
        <f t="shared" si="30"/>
        <v>100</v>
      </c>
      <c r="AF87" s="22">
        <f t="shared" si="31"/>
        <v>100</v>
      </c>
      <c r="AG87" s="22">
        <f t="shared" si="32"/>
        <v>100</v>
      </c>
      <c r="AH87" s="22">
        <f t="shared" si="33"/>
        <v>100</v>
      </c>
      <c r="AI87" s="22">
        <f t="shared" si="34"/>
        <v>100</v>
      </c>
      <c r="AJ87" s="22">
        <f t="shared" si="35"/>
        <v>100</v>
      </c>
      <c r="AK87" s="22">
        <f t="shared" si="36"/>
        <v>100</v>
      </c>
      <c r="AL87" s="22">
        <f t="shared" si="37"/>
        <v>100</v>
      </c>
      <c r="AM87" s="22">
        <f t="shared" si="37"/>
        <v>100</v>
      </c>
      <c r="AN87" s="22">
        <f t="shared" si="38"/>
        <v>100</v>
      </c>
      <c r="AO87" s="22">
        <f t="shared" si="39"/>
        <v>100</v>
      </c>
    </row>
    <row r="88" spans="1:41">
      <c r="A88" s="5">
        <v>1084</v>
      </c>
      <c r="B88" s="41" t="s">
        <v>85</v>
      </c>
      <c r="C88" s="22">
        <v>16</v>
      </c>
      <c r="D88" s="22">
        <v>9</v>
      </c>
      <c r="E88" s="22">
        <v>16</v>
      </c>
      <c r="F88" s="22">
        <v>5</v>
      </c>
      <c r="G88" s="22">
        <v>8</v>
      </c>
      <c r="H88" s="22">
        <v>5</v>
      </c>
      <c r="I88" s="22">
        <v>6</v>
      </c>
      <c r="J88" s="22">
        <v>7</v>
      </c>
      <c r="K88" s="22">
        <v>8</v>
      </c>
      <c r="L88" s="22">
        <v>9</v>
      </c>
      <c r="M88" s="22">
        <v>6</v>
      </c>
      <c r="N88" s="23">
        <v>17</v>
      </c>
      <c r="O88" s="24">
        <f t="shared" si="26"/>
        <v>112</v>
      </c>
      <c r="P88" s="23">
        <v>12</v>
      </c>
      <c r="Q88" s="22">
        <v>7</v>
      </c>
      <c r="R88" s="23">
        <v>12</v>
      </c>
      <c r="S88" s="23">
        <v>3</v>
      </c>
      <c r="T88" s="23">
        <v>6</v>
      </c>
      <c r="U88" s="23">
        <v>3</v>
      </c>
      <c r="V88" s="23">
        <v>4</v>
      </c>
      <c r="W88" s="23">
        <v>5</v>
      </c>
      <c r="X88" s="23">
        <v>4</v>
      </c>
      <c r="Y88" s="23">
        <v>5</v>
      </c>
      <c r="Z88" s="23">
        <v>2</v>
      </c>
      <c r="AA88" s="23">
        <v>13</v>
      </c>
      <c r="AB88" s="26">
        <f t="shared" si="27"/>
        <v>76</v>
      </c>
      <c r="AC88" s="25">
        <f t="shared" si="28"/>
        <v>67.857142857142861</v>
      </c>
      <c r="AD88" s="22">
        <f t="shared" si="29"/>
        <v>75</v>
      </c>
      <c r="AE88" s="22">
        <f t="shared" si="30"/>
        <v>77.777777777777771</v>
      </c>
      <c r="AF88" s="22">
        <f t="shared" si="31"/>
        <v>75</v>
      </c>
      <c r="AG88" s="22">
        <f t="shared" si="32"/>
        <v>60</v>
      </c>
      <c r="AH88" s="22">
        <f t="shared" si="33"/>
        <v>75</v>
      </c>
      <c r="AI88" s="22">
        <f t="shared" si="34"/>
        <v>60</v>
      </c>
      <c r="AJ88" s="22">
        <f t="shared" si="35"/>
        <v>66.666666666666671</v>
      </c>
      <c r="AK88" s="22">
        <f t="shared" si="36"/>
        <v>71.428571428571431</v>
      </c>
      <c r="AL88" s="22">
        <f t="shared" si="37"/>
        <v>50</v>
      </c>
      <c r="AM88" s="22">
        <f t="shared" si="37"/>
        <v>55.555555555555557</v>
      </c>
      <c r="AN88" s="22">
        <f t="shared" si="38"/>
        <v>33.333333333333336</v>
      </c>
      <c r="AO88" s="22">
        <f t="shared" si="39"/>
        <v>76.470588235294116</v>
      </c>
    </row>
    <row r="89" spans="1:41" ht="18" customHeight="1">
      <c r="A89" s="5">
        <v>1085</v>
      </c>
      <c r="B89" s="33" t="s">
        <v>86</v>
      </c>
      <c r="C89" s="22">
        <v>16</v>
      </c>
      <c r="D89" s="22">
        <v>9</v>
      </c>
      <c r="E89" s="22">
        <v>16</v>
      </c>
      <c r="F89" s="22">
        <v>5</v>
      </c>
      <c r="G89" s="22">
        <v>8</v>
      </c>
      <c r="H89" s="22">
        <v>5</v>
      </c>
      <c r="I89" s="22">
        <v>6</v>
      </c>
      <c r="J89" s="22">
        <v>7</v>
      </c>
      <c r="K89" s="22">
        <v>8</v>
      </c>
      <c r="L89" s="22">
        <v>9</v>
      </c>
      <c r="M89" s="22">
        <v>6</v>
      </c>
      <c r="N89" s="23">
        <v>17</v>
      </c>
      <c r="O89" s="24">
        <f t="shared" si="26"/>
        <v>112</v>
      </c>
      <c r="P89" s="23">
        <v>12</v>
      </c>
      <c r="Q89" s="22">
        <v>7</v>
      </c>
      <c r="R89" s="23">
        <v>16</v>
      </c>
      <c r="S89" s="23">
        <v>4</v>
      </c>
      <c r="T89" s="23">
        <v>6</v>
      </c>
      <c r="U89" s="23">
        <v>4</v>
      </c>
      <c r="V89" s="23">
        <v>4</v>
      </c>
      <c r="W89" s="23">
        <v>5</v>
      </c>
      <c r="X89" s="23">
        <v>8</v>
      </c>
      <c r="Y89" s="23">
        <v>6</v>
      </c>
      <c r="Z89" s="23">
        <v>6</v>
      </c>
      <c r="AA89" s="23">
        <v>17</v>
      </c>
      <c r="AB89" s="26">
        <f t="shared" si="27"/>
        <v>95</v>
      </c>
      <c r="AC89" s="25">
        <f t="shared" si="28"/>
        <v>84.821428571428569</v>
      </c>
      <c r="AD89" s="22">
        <f t="shared" si="29"/>
        <v>75</v>
      </c>
      <c r="AE89" s="22">
        <f t="shared" si="30"/>
        <v>77.777777777777771</v>
      </c>
      <c r="AF89" s="22">
        <f t="shared" si="31"/>
        <v>100</v>
      </c>
      <c r="AG89" s="22">
        <f t="shared" si="32"/>
        <v>80</v>
      </c>
      <c r="AH89" s="22">
        <f t="shared" si="33"/>
        <v>75</v>
      </c>
      <c r="AI89" s="22">
        <f t="shared" si="34"/>
        <v>80</v>
      </c>
      <c r="AJ89" s="22">
        <f t="shared" si="35"/>
        <v>66.666666666666671</v>
      </c>
      <c r="AK89" s="22">
        <f t="shared" si="36"/>
        <v>71.428571428571431</v>
      </c>
      <c r="AL89" s="22">
        <f t="shared" si="37"/>
        <v>100</v>
      </c>
      <c r="AM89" s="22">
        <f t="shared" si="37"/>
        <v>66.666666666666671</v>
      </c>
      <c r="AN89" s="22">
        <f t="shared" si="38"/>
        <v>100</v>
      </c>
      <c r="AO89" s="22">
        <f t="shared" si="39"/>
        <v>100</v>
      </c>
    </row>
    <row r="90" spans="1:41">
      <c r="A90" s="6">
        <v>1086</v>
      </c>
      <c r="B90" s="33" t="s">
        <v>87</v>
      </c>
      <c r="C90" s="22">
        <v>16</v>
      </c>
      <c r="D90" s="22">
        <v>9</v>
      </c>
      <c r="E90" s="22">
        <v>16</v>
      </c>
      <c r="F90" s="22">
        <v>5</v>
      </c>
      <c r="G90" s="22">
        <v>8</v>
      </c>
      <c r="H90" s="22">
        <v>5</v>
      </c>
      <c r="I90" s="22">
        <v>6</v>
      </c>
      <c r="J90" s="22">
        <v>7</v>
      </c>
      <c r="K90" s="22">
        <v>8</v>
      </c>
      <c r="L90" s="22">
        <v>9</v>
      </c>
      <c r="M90" s="22">
        <v>6</v>
      </c>
      <c r="N90" s="23">
        <v>17</v>
      </c>
      <c r="O90" s="24">
        <f t="shared" si="26"/>
        <v>112</v>
      </c>
      <c r="P90" s="23">
        <v>8</v>
      </c>
      <c r="Q90" s="22">
        <v>7</v>
      </c>
      <c r="R90" s="23">
        <v>12</v>
      </c>
      <c r="S90" s="23">
        <v>1</v>
      </c>
      <c r="T90" s="23">
        <v>6</v>
      </c>
      <c r="U90" s="23">
        <v>3</v>
      </c>
      <c r="V90" s="23">
        <v>4</v>
      </c>
      <c r="W90" s="23">
        <v>4</v>
      </c>
      <c r="X90" s="23">
        <v>8</v>
      </c>
      <c r="Y90" s="23">
        <v>5</v>
      </c>
      <c r="Z90" s="23">
        <v>4</v>
      </c>
      <c r="AA90" s="23">
        <v>14</v>
      </c>
      <c r="AB90" s="26">
        <f t="shared" si="27"/>
        <v>76</v>
      </c>
      <c r="AC90" s="25">
        <f t="shared" si="28"/>
        <v>67.857142857142861</v>
      </c>
      <c r="AD90" s="22">
        <f t="shared" si="29"/>
        <v>50</v>
      </c>
      <c r="AE90" s="22">
        <f t="shared" si="30"/>
        <v>77.777777777777771</v>
      </c>
      <c r="AF90" s="22">
        <f t="shared" si="31"/>
        <v>75</v>
      </c>
      <c r="AG90" s="22">
        <f t="shared" si="32"/>
        <v>20</v>
      </c>
      <c r="AH90" s="22">
        <f t="shared" si="33"/>
        <v>75</v>
      </c>
      <c r="AI90" s="22">
        <f t="shared" si="34"/>
        <v>60</v>
      </c>
      <c r="AJ90" s="22">
        <f t="shared" si="35"/>
        <v>66.666666666666671</v>
      </c>
      <c r="AK90" s="22">
        <f t="shared" si="36"/>
        <v>57.142857142857146</v>
      </c>
      <c r="AL90" s="22">
        <f t="shared" si="37"/>
        <v>100</v>
      </c>
      <c r="AM90" s="22">
        <f t="shared" si="37"/>
        <v>55.555555555555557</v>
      </c>
      <c r="AN90" s="22">
        <f t="shared" si="38"/>
        <v>66.666666666666671</v>
      </c>
      <c r="AO90" s="22">
        <f t="shared" si="39"/>
        <v>82.352941176470594</v>
      </c>
    </row>
    <row r="91" spans="1:41" ht="17.25" customHeight="1">
      <c r="A91" s="5">
        <v>1087</v>
      </c>
      <c r="B91" s="33" t="s">
        <v>88</v>
      </c>
      <c r="C91" s="22">
        <v>16</v>
      </c>
      <c r="D91" s="22">
        <v>9</v>
      </c>
      <c r="E91" s="22">
        <v>16</v>
      </c>
      <c r="F91" s="22">
        <v>5</v>
      </c>
      <c r="G91" s="22">
        <v>8</v>
      </c>
      <c r="H91" s="22">
        <v>5</v>
      </c>
      <c r="I91" s="22">
        <v>6</v>
      </c>
      <c r="J91" s="22">
        <v>7</v>
      </c>
      <c r="K91" s="22">
        <v>8</v>
      </c>
      <c r="L91" s="22">
        <v>9</v>
      </c>
      <c r="M91" s="22">
        <v>6</v>
      </c>
      <c r="N91" s="23">
        <v>17</v>
      </c>
      <c r="O91" s="24">
        <f t="shared" si="26"/>
        <v>112</v>
      </c>
      <c r="P91" s="23">
        <v>16</v>
      </c>
      <c r="Q91" s="22">
        <v>8</v>
      </c>
      <c r="R91" s="23">
        <v>16</v>
      </c>
      <c r="S91" s="23">
        <v>5</v>
      </c>
      <c r="T91" s="23">
        <v>6</v>
      </c>
      <c r="U91" s="23">
        <v>5</v>
      </c>
      <c r="V91" s="23">
        <v>4</v>
      </c>
      <c r="W91" s="23">
        <v>5</v>
      </c>
      <c r="X91" s="23">
        <v>8</v>
      </c>
      <c r="Y91" s="23">
        <v>8</v>
      </c>
      <c r="Z91" s="23">
        <v>6</v>
      </c>
      <c r="AA91" s="23">
        <v>17</v>
      </c>
      <c r="AB91" s="26">
        <f t="shared" si="27"/>
        <v>104</v>
      </c>
      <c r="AC91" s="25">
        <f t="shared" si="28"/>
        <v>92.857142857142861</v>
      </c>
      <c r="AD91" s="22">
        <f t="shared" si="29"/>
        <v>100</v>
      </c>
      <c r="AE91" s="22">
        <f t="shared" si="30"/>
        <v>88.888888888888886</v>
      </c>
      <c r="AF91" s="22">
        <f t="shared" si="31"/>
        <v>100</v>
      </c>
      <c r="AG91" s="22">
        <f t="shared" si="32"/>
        <v>100</v>
      </c>
      <c r="AH91" s="22">
        <f t="shared" si="33"/>
        <v>75</v>
      </c>
      <c r="AI91" s="22">
        <f t="shared" si="34"/>
        <v>100</v>
      </c>
      <c r="AJ91" s="22">
        <f t="shared" si="35"/>
        <v>66.666666666666671</v>
      </c>
      <c r="AK91" s="22">
        <f t="shared" si="36"/>
        <v>71.428571428571431</v>
      </c>
      <c r="AL91" s="22">
        <f t="shared" si="37"/>
        <v>100</v>
      </c>
      <c r="AM91" s="22">
        <f t="shared" si="37"/>
        <v>88.888888888888886</v>
      </c>
      <c r="AN91" s="22">
        <f t="shared" si="38"/>
        <v>100</v>
      </c>
      <c r="AO91" s="22">
        <f t="shared" si="39"/>
        <v>100</v>
      </c>
    </row>
    <row r="92" spans="1:41">
      <c r="A92" s="5">
        <v>1088</v>
      </c>
      <c r="B92" s="33" t="s">
        <v>89</v>
      </c>
      <c r="C92" s="22">
        <v>16</v>
      </c>
      <c r="D92" s="22">
        <v>9</v>
      </c>
      <c r="E92" s="22">
        <v>16</v>
      </c>
      <c r="F92" s="22">
        <v>5</v>
      </c>
      <c r="G92" s="22">
        <v>8</v>
      </c>
      <c r="H92" s="22">
        <v>5</v>
      </c>
      <c r="I92" s="22">
        <v>6</v>
      </c>
      <c r="J92" s="22">
        <v>7</v>
      </c>
      <c r="K92" s="22">
        <v>8</v>
      </c>
      <c r="L92" s="22">
        <v>9</v>
      </c>
      <c r="M92" s="22">
        <v>6</v>
      </c>
      <c r="N92" s="23">
        <v>17</v>
      </c>
      <c r="O92" s="24">
        <f t="shared" si="26"/>
        <v>112</v>
      </c>
      <c r="P92" s="23">
        <v>12</v>
      </c>
      <c r="Q92" s="22">
        <v>7</v>
      </c>
      <c r="R92" s="23">
        <v>16</v>
      </c>
      <c r="S92" s="23">
        <v>5</v>
      </c>
      <c r="T92" s="23">
        <v>6</v>
      </c>
      <c r="U92" s="23">
        <v>4</v>
      </c>
      <c r="V92" s="23">
        <v>4</v>
      </c>
      <c r="W92" s="23">
        <v>5</v>
      </c>
      <c r="X92" s="23">
        <v>8</v>
      </c>
      <c r="Y92" s="23">
        <v>7</v>
      </c>
      <c r="Z92" s="23">
        <v>6</v>
      </c>
      <c r="AA92" s="23">
        <v>14</v>
      </c>
      <c r="AB92" s="26">
        <f t="shared" si="27"/>
        <v>94</v>
      </c>
      <c r="AC92" s="25">
        <f t="shared" si="28"/>
        <v>83.928571428571431</v>
      </c>
      <c r="AD92" s="22">
        <f t="shared" si="29"/>
        <v>75</v>
      </c>
      <c r="AE92" s="22">
        <f t="shared" si="30"/>
        <v>77.777777777777771</v>
      </c>
      <c r="AF92" s="22">
        <f t="shared" si="31"/>
        <v>100</v>
      </c>
      <c r="AG92" s="22">
        <f t="shared" si="32"/>
        <v>100</v>
      </c>
      <c r="AH92" s="22">
        <f t="shared" si="33"/>
        <v>75</v>
      </c>
      <c r="AI92" s="22">
        <f t="shared" si="34"/>
        <v>80</v>
      </c>
      <c r="AJ92" s="22">
        <f t="shared" si="35"/>
        <v>66.666666666666671</v>
      </c>
      <c r="AK92" s="22">
        <f t="shared" si="36"/>
        <v>71.428571428571431</v>
      </c>
      <c r="AL92" s="22">
        <f t="shared" si="37"/>
        <v>100</v>
      </c>
      <c r="AM92" s="22">
        <f t="shared" si="37"/>
        <v>77.777777777777771</v>
      </c>
      <c r="AN92" s="22">
        <f t="shared" si="38"/>
        <v>100</v>
      </c>
      <c r="AO92" s="22">
        <f t="shared" si="39"/>
        <v>82.352941176470594</v>
      </c>
    </row>
    <row r="93" spans="1:41">
      <c r="A93" s="5">
        <v>1089</v>
      </c>
      <c r="B93" s="33" t="s">
        <v>90</v>
      </c>
      <c r="C93" s="22">
        <v>16</v>
      </c>
      <c r="D93" s="22">
        <v>9</v>
      </c>
      <c r="E93" s="22">
        <v>16</v>
      </c>
      <c r="F93" s="22">
        <v>5</v>
      </c>
      <c r="G93" s="22">
        <v>8</v>
      </c>
      <c r="H93" s="22">
        <v>5</v>
      </c>
      <c r="I93" s="22">
        <v>6</v>
      </c>
      <c r="J93" s="22">
        <v>7</v>
      </c>
      <c r="K93" s="22">
        <v>8</v>
      </c>
      <c r="L93" s="22">
        <v>9</v>
      </c>
      <c r="M93" s="22">
        <v>6</v>
      </c>
      <c r="N93" s="23">
        <v>17</v>
      </c>
      <c r="O93" s="24">
        <f t="shared" si="26"/>
        <v>112</v>
      </c>
      <c r="P93" s="23">
        <v>12</v>
      </c>
      <c r="Q93" s="22">
        <v>9</v>
      </c>
      <c r="R93" s="23">
        <v>16</v>
      </c>
      <c r="S93" s="23">
        <v>5</v>
      </c>
      <c r="T93" s="23">
        <v>8</v>
      </c>
      <c r="U93" s="23">
        <v>4</v>
      </c>
      <c r="V93" s="23">
        <v>6</v>
      </c>
      <c r="W93" s="23">
        <v>7</v>
      </c>
      <c r="X93" s="23">
        <v>8</v>
      </c>
      <c r="Y93" s="23">
        <v>8</v>
      </c>
      <c r="Z93" s="23">
        <v>6</v>
      </c>
      <c r="AA93" s="23">
        <v>16</v>
      </c>
      <c r="AB93" s="26">
        <f t="shared" si="27"/>
        <v>105</v>
      </c>
      <c r="AC93" s="25">
        <f t="shared" si="28"/>
        <v>93.75</v>
      </c>
      <c r="AD93" s="22">
        <f t="shared" si="29"/>
        <v>75</v>
      </c>
      <c r="AE93" s="22">
        <f t="shared" si="30"/>
        <v>100</v>
      </c>
      <c r="AF93" s="22">
        <f t="shared" si="31"/>
        <v>100</v>
      </c>
      <c r="AG93" s="22">
        <f t="shared" si="32"/>
        <v>100</v>
      </c>
      <c r="AH93" s="22">
        <f t="shared" si="33"/>
        <v>100</v>
      </c>
      <c r="AI93" s="22">
        <f t="shared" si="34"/>
        <v>80</v>
      </c>
      <c r="AJ93" s="22">
        <f t="shared" si="35"/>
        <v>100</v>
      </c>
      <c r="AK93" s="22">
        <f t="shared" si="36"/>
        <v>100</v>
      </c>
      <c r="AL93" s="22">
        <f t="shared" si="37"/>
        <v>100</v>
      </c>
      <c r="AM93" s="22">
        <f t="shared" si="37"/>
        <v>88.888888888888886</v>
      </c>
      <c r="AN93" s="22">
        <f t="shared" si="38"/>
        <v>100</v>
      </c>
      <c r="AO93" s="22">
        <f t="shared" si="39"/>
        <v>94.117647058823536</v>
      </c>
    </row>
    <row r="94" spans="1:41">
      <c r="A94" s="6">
        <v>1090</v>
      </c>
      <c r="B94" s="33" t="s">
        <v>91</v>
      </c>
      <c r="C94" s="22">
        <v>16</v>
      </c>
      <c r="D94" s="22">
        <v>9</v>
      </c>
      <c r="E94" s="22">
        <v>16</v>
      </c>
      <c r="F94" s="22">
        <v>5</v>
      </c>
      <c r="G94" s="22">
        <v>8</v>
      </c>
      <c r="H94" s="22">
        <v>5</v>
      </c>
      <c r="I94" s="22">
        <v>6</v>
      </c>
      <c r="J94" s="22">
        <v>7</v>
      </c>
      <c r="K94" s="22">
        <v>8</v>
      </c>
      <c r="L94" s="22">
        <v>9</v>
      </c>
      <c r="M94" s="22">
        <v>6</v>
      </c>
      <c r="N94" s="23">
        <v>17</v>
      </c>
      <c r="O94" s="24">
        <f t="shared" si="26"/>
        <v>112</v>
      </c>
      <c r="P94" s="23">
        <v>4</v>
      </c>
      <c r="Q94" s="22">
        <v>2</v>
      </c>
      <c r="R94" s="23">
        <v>12</v>
      </c>
      <c r="S94" s="23">
        <v>1</v>
      </c>
      <c r="T94" s="23">
        <v>6</v>
      </c>
      <c r="U94" s="23">
        <v>2</v>
      </c>
      <c r="V94" s="23">
        <v>4</v>
      </c>
      <c r="W94" s="23">
        <v>5</v>
      </c>
      <c r="X94" s="23">
        <v>4</v>
      </c>
      <c r="Y94" s="23">
        <v>5</v>
      </c>
      <c r="Z94" s="23">
        <v>1</v>
      </c>
      <c r="AA94" s="23">
        <v>12</v>
      </c>
      <c r="AB94" s="26">
        <f t="shared" si="27"/>
        <v>58</v>
      </c>
      <c r="AC94" s="25">
        <f t="shared" si="28"/>
        <v>51.785714285714285</v>
      </c>
      <c r="AD94" s="22">
        <f t="shared" si="29"/>
        <v>25</v>
      </c>
      <c r="AE94" s="22">
        <f t="shared" si="30"/>
        <v>22.222222222222221</v>
      </c>
      <c r="AF94" s="22">
        <f t="shared" si="31"/>
        <v>75</v>
      </c>
      <c r="AG94" s="22">
        <f t="shared" si="32"/>
        <v>20</v>
      </c>
      <c r="AH94" s="22">
        <f t="shared" si="33"/>
        <v>75</v>
      </c>
      <c r="AI94" s="22">
        <f t="shared" si="34"/>
        <v>40</v>
      </c>
      <c r="AJ94" s="22">
        <f t="shared" si="35"/>
        <v>66.666666666666671</v>
      </c>
      <c r="AK94" s="22">
        <f t="shared" si="36"/>
        <v>71.428571428571431</v>
      </c>
      <c r="AL94" s="22">
        <f t="shared" si="37"/>
        <v>50</v>
      </c>
      <c r="AM94" s="22">
        <f t="shared" si="37"/>
        <v>55.555555555555557</v>
      </c>
      <c r="AN94" s="22">
        <f t="shared" si="38"/>
        <v>16.666666666666668</v>
      </c>
      <c r="AO94" s="22">
        <f t="shared" si="39"/>
        <v>70.588235294117652</v>
      </c>
    </row>
    <row r="95" spans="1:41">
      <c r="A95" s="5">
        <v>1091</v>
      </c>
      <c r="B95" s="33" t="s">
        <v>92</v>
      </c>
      <c r="C95" s="22">
        <v>16</v>
      </c>
      <c r="D95" s="22">
        <v>9</v>
      </c>
      <c r="E95" s="22">
        <v>16</v>
      </c>
      <c r="F95" s="22">
        <v>5</v>
      </c>
      <c r="G95" s="22">
        <v>8</v>
      </c>
      <c r="H95" s="22">
        <v>5</v>
      </c>
      <c r="I95" s="22">
        <v>6</v>
      </c>
      <c r="J95" s="22">
        <v>7</v>
      </c>
      <c r="K95" s="22">
        <v>8</v>
      </c>
      <c r="L95" s="22">
        <v>9</v>
      </c>
      <c r="M95" s="22">
        <v>6</v>
      </c>
      <c r="N95" s="23">
        <v>17</v>
      </c>
      <c r="O95" s="24">
        <f t="shared" si="26"/>
        <v>112</v>
      </c>
      <c r="P95" s="23">
        <v>16</v>
      </c>
      <c r="Q95" s="22">
        <v>3</v>
      </c>
      <c r="R95" s="23">
        <v>16</v>
      </c>
      <c r="S95" s="23">
        <v>4</v>
      </c>
      <c r="T95" s="23">
        <v>2</v>
      </c>
      <c r="U95" s="23">
        <v>1</v>
      </c>
      <c r="V95" s="23">
        <v>2</v>
      </c>
      <c r="W95" s="23">
        <v>1</v>
      </c>
      <c r="X95" s="23">
        <v>8</v>
      </c>
      <c r="Y95" s="23">
        <v>1</v>
      </c>
      <c r="Z95" s="23">
        <v>6</v>
      </c>
      <c r="AA95" s="23">
        <v>16</v>
      </c>
      <c r="AB95" s="26">
        <f t="shared" si="27"/>
        <v>76</v>
      </c>
      <c r="AC95" s="25">
        <f t="shared" si="28"/>
        <v>67.857142857142861</v>
      </c>
      <c r="AD95" s="22">
        <f t="shared" si="29"/>
        <v>100</v>
      </c>
      <c r="AE95" s="22">
        <f t="shared" si="30"/>
        <v>33.333333333333336</v>
      </c>
      <c r="AF95" s="22">
        <f t="shared" si="31"/>
        <v>100</v>
      </c>
      <c r="AG95" s="22">
        <f t="shared" si="32"/>
        <v>80</v>
      </c>
      <c r="AH95" s="22">
        <f t="shared" si="33"/>
        <v>25</v>
      </c>
      <c r="AI95" s="22">
        <f t="shared" si="34"/>
        <v>20</v>
      </c>
      <c r="AJ95" s="22">
        <f t="shared" si="35"/>
        <v>33.333333333333336</v>
      </c>
      <c r="AK95" s="22">
        <f t="shared" si="36"/>
        <v>14.285714285714286</v>
      </c>
      <c r="AL95" s="22">
        <f t="shared" si="37"/>
        <v>100</v>
      </c>
      <c r="AM95" s="22">
        <f t="shared" si="37"/>
        <v>11.111111111111111</v>
      </c>
      <c r="AN95" s="22">
        <f t="shared" si="38"/>
        <v>100</v>
      </c>
      <c r="AO95" s="22">
        <f t="shared" si="39"/>
        <v>94.117647058823536</v>
      </c>
    </row>
    <row r="96" spans="1:41">
      <c r="A96" s="5">
        <v>1092</v>
      </c>
      <c r="B96" s="33" t="s">
        <v>93</v>
      </c>
      <c r="C96" s="22">
        <v>16</v>
      </c>
      <c r="D96" s="22">
        <v>9</v>
      </c>
      <c r="E96" s="22">
        <v>16</v>
      </c>
      <c r="F96" s="22">
        <v>5</v>
      </c>
      <c r="G96" s="22">
        <v>8</v>
      </c>
      <c r="H96" s="22">
        <v>5</v>
      </c>
      <c r="I96" s="22">
        <v>6</v>
      </c>
      <c r="J96" s="22">
        <v>7</v>
      </c>
      <c r="K96" s="22">
        <v>8</v>
      </c>
      <c r="L96" s="22">
        <v>9</v>
      </c>
      <c r="M96" s="22">
        <v>6</v>
      </c>
      <c r="N96" s="23">
        <v>17</v>
      </c>
      <c r="O96" s="24">
        <f t="shared" si="26"/>
        <v>112</v>
      </c>
      <c r="P96" s="23">
        <v>16</v>
      </c>
      <c r="Q96" s="22">
        <v>8</v>
      </c>
      <c r="R96" s="23">
        <v>16</v>
      </c>
      <c r="S96" s="23">
        <v>5</v>
      </c>
      <c r="T96" s="23">
        <v>8</v>
      </c>
      <c r="U96" s="23">
        <v>4</v>
      </c>
      <c r="V96" s="23">
        <v>6</v>
      </c>
      <c r="W96" s="23">
        <v>6</v>
      </c>
      <c r="X96" s="23">
        <v>8</v>
      </c>
      <c r="Y96" s="23">
        <v>7</v>
      </c>
      <c r="Z96" s="23">
        <v>6</v>
      </c>
      <c r="AA96" s="23">
        <v>17</v>
      </c>
      <c r="AB96" s="26">
        <f t="shared" si="27"/>
        <v>107</v>
      </c>
      <c r="AC96" s="25">
        <f t="shared" si="28"/>
        <v>95.535714285714292</v>
      </c>
      <c r="AD96" s="22">
        <f t="shared" si="29"/>
        <v>100</v>
      </c>
      <c r="AE96" s="22">
        <f t="shared" si="30"/>
        <v>88.888888888888886</v>
      </c>
      <c r="AF96" s="22">
        <f t="shared" si="31"/>
        <v>100</v>
      </c>
      <c r="AG96" s="22">
        <f t="shared" si="32"/>
        <v>100</v>
      </c>
      <c r="AH96" s="22">
        <f t="shared" si="33"/>
        <v>100</v>
      </c>
      <c r="AI96" s="22">
        <f t="shared" si="34"/>
        <v>80</v>
      </c>
      <c r="AJ96" s="22">
        <f t="shared" si="35"/>
        <v>100</v>
      </c>
      <c r="AK96" s="22">
        <f t="shared" si="36"/>
        <v>85.714285714285708</v>
      </c>
      <c r="AL96" s="22">
        <f t="shared" si="37"/>
        <v>100</v>
      </c>
      <c r="AM96" s="22">
        <f t="shared" si="37"/>
        <v>77.777777777777771</v>
      </c>
      <c r="AN96" s="22">
        <f t="shared" si="38"/>
        <v>100</v>
      </c>
      <c r="AO96" s="22">
        <f t="shared" si="39"/>
        <v>100</v>
      </c>
    </row>
    <row r="97" spans="1:41">
      <c r="A97" s="5">
        <v>1093</v>
      </c>
      <c r="B97" s="33" t="s">
        <v>94</v>
      </c>
      <c r="C97" s="22">
        <v>16</v>
      </c>
      <c r="D97" s="22">
        <v>9</v>
      </c>
      <c r="E97" s="22">
        <v>16</v>
      </c>
      <c r="F97" s="22">
        <v>5</v>
      </c>
      <c r="G97" s="22">
        <v>8</v>
      </c>
      <c r="H97" s="22">
        <v>5</v>
      </c>
      <c r="I97" s="22">
        <v>6</v>
      </c>
      <c r="J97" s="22">
        <v>7</v>
      </c>
      <c r="K97" s="22">
        <v>8</v>
      </c>
      <c r="L97" s="22">
        <v>9</v>
      </c>
      <c r="M97" s="22">
        <v>6</v>
      </c>
      <c r="N97" s="23">
        <v>17</v>
      </c>
      <c r="O97" s="24">
        <f t="shared" si="26"/>
        <v>112</v>
      </c>
      <c r="P97" s="23">
        <v>16</v>
      </c>
      <c r="Q97" s="22">
        <v>5</v>
      </c>
      <c r="R97" s="23">
        <v>16</v>
      </c>
      <c r="S97" s="23">
        <v>4</v>
      </c>
      <c r="T97" s="23">
        <v>8</v>
      </c>
      <c r="U97" s="23">
        <v>3</v>
      </c>
      <c r="V97" s="23">
        <v>4</v>
      </c>
      <c r="W97" s="23">
        <v>3</v>
      </c>
      <c r="X97" s="23">
        <v>8</v>
      </c>
      <c r="Y97" s="23">
        <v>4</v>
      </c>
      <c r="Z97" s="23">
        <v>6</v>
      </c>
      <c r="AA97" s="23">
        <v>13</v>
      </c>
      <c r="AB97" s="26">
        <f t="shared" si="27"/>
        <v>90</v>
      </c>
      <c r="AC97" s="25">
        <f t="shared" si="28"/>
        <v>80.357142857142861</v>
      </c>
      <c r="AD97" s="22">
        <f t="shared" si="29"/>
        <v>100</v>
      </c>
      <c r="AE97" s="22">
        <f t="shared" si="30"/>
        <v>55.555555555555557</v>
      </c>
      <c r="AF97" s="22">
        <f t="shared" si="31"/>
        <v>100</v>
      </c>
      <c r="AG97" s="22">
        <f t="shared" si="32"/>
        <v>80</v>
      </c>
      <c r="AH97" s="22">
        <f t="shared" si="33"/>
        <v>100</v>
      </c>
      <c r="AI97" s="22">
        <f t="shared" si="34"/>
        <v>60</v>
      </c>
      <c r="AJ97" s="22">
        <f t="shared" si="35"/>
        <v>66.666666666666671</v>
      </c>
      <c r="AK97" s="22">
        <f t="shared" si="36"/>
        <v>42.857142857142854</v>
      </c>
      <c r="AL97" s="22">
        <f t="shared" si="37"/>
        <v>100</v>
      </c>
      <c r="AM97" s="22">
        <f t="shared" si="37"/>
        <v>44.444444444444443</v>
      </c>
      <c r="AN97" s="22">
        <f t="shared" si="38"/>
        <v>100</v>
      </c>
      <c r="AO97" s="22">
        <f t="shared" si="39"/>
        <v>76.470588235294116</v>
      </c>
    </row>
    <row r="98" spans="1:41">
      <c r="A98" s="6">
        <v>1094</v>
      </c>
      <c r="B98" s="33" t="s">
        <v>95</v>
      </c>
      <c r="C98" s="22">
        <v>16</v>
      </c>
      <c r="D98" s="22">
        <v>9</v>
      </c>
      <c r="E98" s="22">
        <v>16</v>
      </c>
      <c r="F98" s="22">
        <v>5</v>
      </c>
      <c r="G98" s="22">
        <v>8</v>
      </c>
      <c r="H98" s="22">
        <v>5</v>
      </c>
      <c r="I98" s="22">
        <v>6</v>
      </c>
      <c r="J98" s="22">
        <v>7</v>
      </c>
      <c r="K98" s="22">
        <v>8</v>
      </c>
      <c r="L98" s="22">
        <v>9</v>
      </c>
      <c r="M98" s="22">
        <v>6</v>
      </c>
      <c r="N98" s="23">
        <v>17</v>
      </c>
      <c r="O98" s="24">
        <f t="shared" si="26"/>
        <v>112</v>
      </c>
      <c r="P98" s="23">
        <v>16</v>
      </c>
      <c r="Q98" s="22">
        <v>5</v>
      </c>
      <c r="R98" s="23">
        <v>16</v>
      </c>
      <c r="S98" s="23">
        <v>5</v>
      </c>
      <c r="T98" s="23">
        <v>2</v>
      </c>
      <c r="U98" s="23">
        <v>5</v>
      </c>
      <c r="V98" s="23">
        <v>2</v>
      </c>
      <c r="W98" s="23">
        <v>5</v>
      </c>
      <c r="X98" s="23">
        <v>8</v>
      </c>
      <c r="Y98" s="23">
        <v>7</v>
      </c>
      <c r="Z98" s="23">
        <v>5</v>
      </c>
      <c r="AA98" s="23">
        <v>14</v>
      </c>
      <c r="AB98" s="26">
        <f t="shared" si="27"/>
        <v>90</v>
      </c>
      <c r="AC98" s="25">
        <f t="shared" si="28"/>
        <v>80.357142857142861</v>
      </c>
      <c r="AD98" s="22">
        <f t="shared" si="29"/>
        <v>100</v>
      </c>
      <c r="AE98" s="22">
        <f t="shared" si="30"/>
        <v>55.555555555555557</v>
      </c>
      <c r="AF98" s="22">
        <f t="shared" si="31"/>
        <v>100</v>
      </c>
      <c r="AG98" s="22">
        <f t="shared" si="32"/>
        <v>100</v>
      </c>
      <c r="AH98" s="22">
        <f t="shared" si="33"/>
        <v>25</v>
      </c>
      <c r="AI98" s="22">
        <f t="shared" si="34"/>
        <v>100</v>
      </c>
      <c r="AJ98" s="22">
        <f t="shared" si="35"/>
        <v>33.333333333333336</v>
      </c>
      <c r="AK98" s="22">
        <f t="shared" si="36"/>
        <v>71.428571428571431</v>
      </c>
      <c r="AL98" s="22">
        <f t="shared" si="37"/>
        <v>100</v>
      </c>
      <c r="AM98" s="22">
        <f t="shared" si="37"/>
        <v>77.777777777777771</v>
      </c>
      <c r="AN98" s="22">
        <f t="shared" si="38"/>
        <v>83.333333333333329</v>
      </c>
      <c r="AO98" s="22">
        <f t="shared" si="39"/>
        <v>82.352941176470594</v>
      </c>
    </row>
    <row r="99" spans="1:41">
      <c r="A99" s="5">
        <v>1095</v>
      </c>
      <c r="B99" s="33" t="s">
        <v>96</v>
      </c>
      <c r="C99" s="22">
        <v>16</v>
      </c>
      <c r="D99" s="22">
        <v>9</v>
      </c>
      <c r="E99" s="22">
        <v>16</v>
      </c>
      <c r="F99" s="22">
        <v>5</v>
      </c>
      <c r="G99" s="22">
        <v>8</v>
      </c>
      <c r="H99" s="22">
        <v>5</v>
      </c>
      <c r="I99" s="22">
        <v>6</v>
      </c>
      <c r="J99" s="22">
        <v>7</v>
      </c>
      <c r="K99" s="22">
        <v>8</v>
      </c>
      <c r="L99" s="22">
        <v>9</v>
      </c>
      <c r="M99" s="22">
        <v>6</v>
      </c>
      <c r="N99" s="23">
        <v>17</v>
      </c>
      <c r="O99" s="24">
        <f t="shared" si="26"/>
        <v>112</v>
      </c>
      <c r="P99" s="23">
        <v>8</v>
      </c>
      <c r="Q99" s="22">
        <v>3</v>
      </c>
      <c r="R99" s="23">
        <v>16</v>
      </c>
      <c r="S99" s="23">
        <v>2</v>
      </c>
      <c r="T99" s="23">
        <v>6</v>
      </c>
      <c r="U99" s="23">
        <v>2</v>
      </c>
      <c r="V99" s="23">
        <v>4</v>
      </c>
      <c r="W99" s="23">
        <v>3</v>
      </c>
      <c r="X99" s="23">
        <v>8</v>
      </c>
      <c r="Y99" s="23">
        <v>4</v>
      </c>
      <c r="Z99" s="23">
        <v>4</v>
      </c>
      <c r="AA99" s="23">
        <v>14</v>
      </c>
      <c r="AB99" s="26">
        <f t="shared" si="27"/>
        <v>74</v>
      </c>
      <c r="AC99" s="25">
        <f t="shared" si="28"/>
        <v>66.071428571428569</v>
      </c>
      <c r="AD99" s="22">
        <f t="shared" si="29"/>
        <v>50</v>
      </c>
      <c r="AE99" s="22">
        <f t="shared" si="30"/>
        <v>33.333333333333336</v>
      </c>
      <c r="AF99" s="22">
        <f t="shared" si="31"/>
        <v>100</v>
      </c>
      <c r="AG99" s="22">
        <f t="shared" si="32"/>
        <v>40</v>
      </c>
      <c r="AH99" s="22">
        <f t="shared" si="33"/>
        <v>75</v>
      </c>
      <c r="AI99" s="22">
        <f t="shared" si="34"/>
        <v>40</v>
      </c>
      <c r="AJ99" s="22">
        <f t="shared" si="35"/>
        <v>66.666666666666671</v>
      </c>
      <c r="AK99" s="22">
        <f t="shared" si="36"/>
        <v>42.857142857142854</v>
      </c>
      <c r="AL99" s="22">
        <f t="shared" si="37"/>
        <v>100</v>
      </c>
      <c r="AM99" s="22">
        <f t="shared" si="37"/>
        <v>44.444444444444443</v>
      </c>
      <c r="AN99" s="22">
        <f t="shared" si="38"/>
        <v>66.666666666666671</v>
      </c>
      <c r="AO99" s="22">
        <f t="shared" si="39"/>
        <v>82.352941176470594</v>
      </c>
    </row>
    <row r="100" spans="1:41">
      <c r="A100" s="5">
        <v>1096</v>
      </c>
      <c r="B100" s="33" t="s">
        <v>97</v>
      </c>
      <c r="C100" s="22">
        <v>16</v>
      </c>
      <c r="D100" s="22">
        <v>9</v>
      </c>
      <c r="E100" s="22">
        <v>16</v>
      </c>
      <c r="F100" s="22">
        <v>5</v>
      </c>
      <c r="G100" s="22">
        <v>8</v>
      </c>
      <c r="H100" s="22">
        <v>5</v>
      </c>
      <c r="I100" s="22">
        <v>6</v>
      </c>
      <c r="J100" s="22">
        <v>7</v>
      </c>
      <c r="K100" s="22">
        <v>8</v>
      </c>
      <c r="L100" s="22">
        <v>9</v>
      </c>
      <c r="M100" s="22">
        <v>6</v>
      </c>
      <c r="N100" s="23">
        <v>17</v>
      </c>
      <c r="O100" s="24">
        <f t="shared" si="26"/>
        <v>112</v>
      </c>
      <c r="P100" s="23">
        <v>16</v>
      </c>
      <c r="Q100" s="22">
        <v>8</v>
      </c>
      <c r="R100" s="23">
        <v>16</v>
      </c>
      <c r="S100" s="23">
        <v>5</v>
      </c>
      <c r="T100" s="23">
        <v>6</v>
      </c>
      <c r="U100" s="23">
        <v>5</v>
      </c>
      <c r="V100" s="23">
        <v>4</v>
      </c>
      <c r="W100" s="23">
        <v>6</v>
      </c>
      <c r="X100" s="23">
        <v>8</v>
      </c>
      <c r="Y100" s="23">
        <v>8</v>
      </c>
      <c r="Z100" s="23">
        <v>6</v>
      </c>
      <c r="AA100" s="23">
        <v>17</v>
      </c>
      <c r="AB100" s="26">
        <f t="shared" si="27"/>
        <v>105</v>
      </c>
      <c r="AC100" s="25">
        <f t="shared" ref="AC100:AC116" si="40">(AB100*100)/O100</f>
        <v>93.75</v>
      </c>
      <c r="AD100" s="22">
        <f t="shared" ref="AD100:AD116" si="41">(P100*100)/C100</f>
        <v>100</v>
      </c>
      <c r="AE100" s="22">
        <f t="shared" ref="AE100:AE116" si="42">(Q100*100)/D100</f>
        <v>88.888888888888886</v>
      </c>
      <c r="AF100" s="22">
        <f t="shared" ref="AF100:AF116" si="43">(R100*100)/E100</f>
        <v>100</v>
      </c>
      <c r="AG100" s="22">
        <f t="shared" ref="AG100:AG116" si="44">(S100*100)/F100</f>
        <v>100</v>
      </c>
      <c r="AH100" s="22">
        <f t="shared" ref="AH100:AH116" si="45">(T100*100)/G100</f>
        <v>75</v>
      </c>
      <c r="AI100" s="22">
        <f t="shared" ref="AI100:AI116" si="46">(U100*100)/H100</f>
        <v>100</v>
      </c>
      <c r="AJ100" s="22">
        <f t="shared" ref="AJ100:AJ116" si="47">(V100*100)/I100</f>
        <v>66.666666666666671</v>
      </c>
      <c r="AK100" s="22">
        <f t="shared" ref="AK100:AK116" si="48">(W100*100)/J100</f>
        <v>85.714285714285708</v>
      </c>
      <c r="AL100" s="22">
        <f t="shared" ref="AL100:AM116" si="49">(X100*100)/K100</f>
        <v>100</v>
      </c>
      <c r="AM100" s="22">
        <f t="shared" si="49"/>
        <v>88.888888888888886</v>
      </c>
      <c r="AN100" s="22">
        <f t="shared" ref="AN100:AN116" si="50">(Z100*100)/M100</f>
        <v>100</v>
      </c>
      <c r="AO100" s="22">
        <f t="shared" ref="AO100:AO116" si="51">(AA100*100)/N100</f>
        <v>100</v>
      </c>
    </row>
    <row r="101" spans="1:41">
      <c r="A101" s="6">
        <v>1097</v>
      </c>
      <c r="B101" s="33" t="s">
        <v>98</v>
      </c>
      <c r="C101" s="22">
        <v>16</v>
      </c>
      <c r="D101" s="22">
        <v>9</v>
      </c>
      <c r="E101" s="22">
        <v>16</v>
      </c>
      <c r="F101" s="22">
        <v>5</v>
      </c>
      <c r="G101" s="22">
        <v>8</v>
      </c>
      <c r="H101" s="22">
        <v>5</v>
      </c>
      <c r="I101" s="22">
        <v>6</v>
      </c>
      <c r="J101" s="22">
        <v>7</v>
      </c>
      <c r="K101" s="22">
        <v>8</v>
      </c>
      <c r="L101" s="22">
        <v>9</v>
      </c>
      <c r="M101" s="22">
        <v>6</v>
      </c>
      <c r="N101" s="23">
        <v>17</v>
      </c>
      <c r="O101" s="24">
        <f t="shared" si="26"/>
        <v>112</v>
      </c>
      <c r="P101" s="23">
        <v>12</v>
      </c>
      <c r="Q101" s="22">
        <v>5</v>
      </c>
      <c r="R101" s="23">
        <v>12</v>
      </c>
      <c r="S101" s="23">
        <v>4</v>
      </c>
      <c r="T101" s="23">
        <v>2</v>
      </c>
      <c r="U101" s="23">
        <v>3</v>
      </c>
      <c r="V101" s="23">
        <v>2</v>
      </c>
      <c r="W101" s="23">
        <v>3</v>
      </c>
      <c r="X101" s="23">
        <v>8</v>
      </c>
      <c r="Y101" s="23">
        <v>5</v>
      </c>
      <c r="Z101" s="23">
        <v>4</v>
      </c>
      <c r="AA101" s="23">
        <v>15</v>
      </c>
      <c r="AB101" s="26">
        <f t="shared" si="27"/>
        <v>75</v>
      </c>
      <c r="AC101" s="25">
        <f t="shared" si="40"/>
        <v>66.964285714285708</v>
      </c>
      <c r="AD101" s="22">
        <f t="shared" si="41"/>
        <v>75</v>
      </c>
      <c r="AE101" s="22">
        <f t="shared" si="42"/>
        <v>55.555555555555557</v>
      </c>
      <c r="AF101" s="22">
        <f t="shared" si="43"/>
        <v>75</v>
      </c>
      <c r="AG101" s="22">
        <f t="shared" si="44"/>
        <v>80</v>
      </c>
      <c r="AH101" s="22">
        <f t="shared" si="45"/>
        <v>25</v>
      </c>
      <c r="AI101" s="22">
        <f t="shared" si="46"/>
        <v>60</v>
      </c>
      <c r="AJ101" s="22">
        <f t="shared" si="47"/>
        <v>33.333333333333336</v>
      </c>
      <c r="AK101" s="22">
        <f t="shared" si="48"/>
        <v>42.857142857142854</v>
      </c>
      <c r="AL101" s="22">
        <f t="shared" si="49"/>
        <v>100</v>
      </c>
      <c r="AM101" s="22">
        <f t="shared" si="49"/>
        <v>55.555555555555557</v>
      </c>
      <c r="AN101" s="22">
        <f t="shared" si="50"/>
        <v>66.666666666666671</v>
      </c>
      <c r="AO101" s="22">
        <f t="shared" si="51"/>
        <v>88.235294117647058</v>
      </c>
    </row>
    <row r="102" spans="1:41">
      <c r="A102" s="5">
        <v>1098</v>
      </c>
      <c r="B102" s="33" t="s">
        <v>99</v>
      </c>
      <c r="C102" s="22">
        <v>16</v>
      </c>
      <c r="D102" s="22">
        <v>9</v>
      </c>
      <c r="E102" s="22">
        <v>16</v>
      </c>
      <c r="F102" s="22">
        <v>5</v>
      </c>
      <c r="G102" s="22">
        <v>8</v>
      </c>
      <c r="H102" s="22">
        <v>5</v>
      </c>
      <c r="I102" s="22">
        <v>6</v>
      </c>
      <c r="J102" s="22">
        <v>7</v>
      </c>
      <c r="K102" s="22">
        <v>8</v>
      </c>
      <c r="L102" s="22">
        <v>9</v>
      </c>
      <c r="M102" s="22">
        <v>6</v>
      </c>
      <c r="N102" s="23">
        <v>17</v>
      </c>
      <c r="O102" s="24">
        <f t="shared" si="26"/>
        <v>112</v>
      </c>
      <c r="P102" s="23">
        <v>16</v>
      </c>
      <c r="Q102" s="22">
        <v>9</v>
      </c>
      <c r="R102" s="23">
        <v>16</v>
      </c>
      <c r="S102" s="23">
        <v>5</v>
      </c>
      <c r="T102" s="23">
        <v>8</v>
      </c>
      <c r="U102" s="23">
        <v>5</v>
      </c>
      <c r="V102" s="23">
        <v>6</v>
      </c>
      <c r="W102" s="23">
        <v>7</v>
      </c>
      <c r="X102" s="23">
        <v>8</v>
      </c>
      <c r="Y102" s="23">
        <v>9</v>
      </c>
      <c r="Z102" s="23">
        <v>6</v>
      </c>
      <c r="AA102" s="23">
        <v>17</v>
      </c>
      <c r="AB102" s="26">
        <f t="shared" si="27"/>
        <v>112</v>
      </c>
      <c r="AC102" s="25">
        <f t="shared" si="40"/>
        <v>100</v>
      </c>
      <c r="AD102" s="22">
        <f t="shared" si="41"/>
        <v>100</v>
      </c>
      <c r="AE102" s="22">
        <f t="shared" si="42"/>
        <v>100</v>
      </c>
      <c r="AF102" s="22">
        <f t="shared" si="43"/>
        <v>100</v>
      </c>
      <c r="AG102" s="22">
        <f t="shared" si="44"/>
        <v>100</v>
      </c>
      <c r="AH102" s="22">
        <f t="shared" si="45"/>
        <v>100</v>
      </c>
      <c r="AI102" s="22">
        <f t="shared" si="46"/>
        <v>100</v>
      </c>
      <c r="AJ102" s="22">
        <f t="shared" si="47"/>
        <v>100</v>
      </c>
      <c r="AK102" s="22">
        <f t="shared" si="48"/>
        <v>100</v>
      </c>
      <c r="AL102" s="22">
        <f t="shared" si="49"/>
        <v>100</v>
      </c>
      <c r="AM102" s="22">
        <f t="shared" si="49"/>
        <v>100</v>
      </c>
      <c r="AN102" s="22">
        <f t="shared" si="50"/>
        <v>100</v>
      </c>
      <c r="AO102" s="22">
        <f t="shared" si="51"/>
        <v>100</v>
      </c>
    </row>
    <row r="103" spans="1:41">
      <c r="A103" s="5">
        <v>1099</v>
      </c>
      <c r="B103" s="33" t="s">
        <v>100</v>
      </c>
      <c r="C103" s="22">
        <v>16</v>
      </c>
      <c r="D103" s="22">
        <v>9</v>
      </c>
      <c r="E103" s="22">
        <v>16</v>
      </c>
      <c r="F103" s="22">
        <v>5</v>
      </c>
      <c r="G103" s="22">
        <v>8</v>
      </c>
      <c r="H103" s="22">
        <v>5</v>
      </c>
      <c r="I103" s="22">
        <v>6</v>
      </c>
      <c r="J103" s="22">
        <v>7</v>
      </c>
      <c r="K103" s="22">
        <v>8</v>
      </c>
      <c r="L103" s="22">
        <v>9</v>
      </c>
      <c r="M103" s="22">
        <v>6</v>
      </c>
      <c r="N103" s="23">
        <v>17</v>
      </c>
      <c r="O103" s="24">
        <f t="shared" si="26"/>
        <v>112</v>
      </c>
      <c r="P103" s="23">
        <v>12</v>
      </c>
      <c r="Q103" s="22">
        <v>7</v>
      </c>
      <c r="R103" s="23">
        <v>12</v>
      </c>
      <c r="S103" s="23">
        <v>3</v>
      </c>
      <c r="T103" s="23">
        <v>6</v>
      </c>
      <c r="U103" s="23">
        <v>2</v>
      </c>
      <c r="V103" s="23">
        <v>4</v>
      </c>
      <c r="W103" s="23">
        <v>4</v>
      </c>
      <c r="X103" s="23">
        <v>8</v>
      </c>
      <c r="Y103" s="23">
        <v>5</v>
      </c>
      <c r="Z103" s="23">
        <v>5</v>
      </c>
      <c r="AA103" s="23">
        <v>14</v>
      </c>
      <c r="AB103" s="26">
        <f t="shared" si="27"/>
        <v>82</v>
      </c>
      <c r="AC103" s="25">
        <f t="shared" si="40"/>
        <v>73.214285714285708</v>
      </c>
      <c r="AD103" s="22">
        <f t="shared" si="41"/>
        <v>75</v>
      </c>
      <c r="AE103" s="22">
        <f t="shared" si="42"/>
        <v>77.777777777777771</v>
      </c>
      <c r="AF103" s="22">
        <f t="shared" si="43"/>
        <v>75</v>
      </c>
      <c r="AG103" s="22">
        <f t="shared" si="44"/>
        <v>60</v>
      </c>
      <c r="AH103" s="22">
        <f t="shared" si="45"/>
        <v>75</v>
      </c>
      <c r="AI103" s="22">
        <f t="shared" si="46"/>
        <v>40</v>
      </c>
      <c r="AJ103" s="22">
        <f t="shared" si="47"/>
        <v>66.666666666666671</v>
      </c>
      <c r="AK103" s="22">
        <f t="shared" si="48"/>
        <v>57.142857142857146</v>
      </c>
      <c r="AL103" s="22">
        <f t="shared" si="49"/>
        <v>100</v>
      </c>
      <c r="AM103" s="22">
        <f t="shared" si="49"/>
        <v>55.555555555555557</v>
      </c>
      <c r="AN103" s="22">
        <f t="shared" si="50"/>
        <v>83.333333333333329</v>
      </c>
      <c r="AO103" s="22">
        <f t="shared" si="51"/>
        <v>82.352941176470594</v>
      </c>
    </row>
    <row r="104" spans="1:41">
      <c r="A104" s="5">
        <v>1100</v>
      </c>
      <c r="B104" s="33" t="s">
        <v>101</v>
      </c>
      <c r="C104" s="22">
        <v>16</v>
      </c>
      <c r="D104" s="22">
        <v>9</v>
      </c>
      <c r="E104" s="22">
        <v>16</v>
      </c>
      <c r="F104" s="22">
        <v>5</v>
      </c>
      <c r="G104" s="22">
        <v>8</v>
      </c>
      <c r="H104" s="22">
        <v>5</v>
      </c>
      <c r="I104" s="22">
        <v>6</v>
      </c>
      <c r="J104" s="22">
        <v>7</v>
      </c>
      <c r="K104" s="22">
        <v>8</v>
      </c>
      <c r="L104" s="22">
        <v>9</v>
      </c>
      <c r="M104" s="22">
        <v>6</v>
      </c>
      <c r="N104" s="23">
        <v>17</v>
      </c>
      <c r="O104" s="24">
        <f t="shared" si="26"/>
        <v>112</v>
      </c>
      <c r="P104" s="23">
        <v>12</v>
      </c>
      <c r="Q104" s="22">
        <v>6</v>
      </c>
      <c r="R104" s="23">
        <v>12</v>
      </c>
      <c r="S104" s="23">
        <v>3</v>
      </c>
      <c r="T104" s="23">
        <v>6</v>
      </c>
      <c r="U104" s="23">
        <v>3</v>
      </c>
      <c r="V104" s="23">
        <v>4</v>
      </c>
      <c r="W104" s="23">
        <v>5</v>
      </c>
      <c r="X104" s="23">
        <v>4</v>
      </c>
      <c r="Y104" s="23">
        <v>7</v>
      </c>
      <c r="Z104" s="23">
        <v>4</v>
      </c>
      <c r="AA104" s="23">
        <v>13</v>
      </c>
      <c r="AB104" s="26">
        <f t="shared" si="27"/>
        <v>79</v>
      </c>
      <c r="AC104" s="25">
        <f t="shared" si="40"/>
        <v>70.535714285714292</v>
      </c>
      <c r="AD104" s="22">
        <f t="shared" si="41"/>
        <v>75</v>
      </c>
      <c r="AE104" s="22">
        <f t="shared" si="42"/>
        <v>66.666666666666671</v>
      </c>
      <c r="AF104" s="22">
        <f t="shared" si="43"/>
        <v>75</v>
      </c>
      <c r="AG104" s="22">
        <f t="shared" si="44"/>
        <v>60</v>
      </c>
      <c r="AH104" s="22">
        <f t="shared" si="45"/>
        <v>75</v>
      </c>
      <c r="AI104" s="22">
        <f t="shared" si="46"/>
        <v>60</v>
      </c>
      <c r="AJ104" s="22">
        <f t="shared" si="47"/>
        <v>66.666666666666671</v>
      </c>
      <c r="AK104" s="22">
        <f t="shared" si="48"/>
        <v>71.428571428571431</v>
      </c>
      <c r="AL104" s="22">
        <f t="shared" si="49"/>
        <v>50</v>
      </c>
      <c r="AM104" s="22">
        <f t="shared" si="49"/>
        <v>77.777777777777771</v>
      </c>
      <c r="AN104" s="22">
        <f t="shared" si="50"/>
        <v>66.666666666666671</v>
      </c>
      <c r="AO104" s="22">
        <f t="shared" si="51"/>
        <v>76.470588235294116</v>
      </c>
    </row>
    <row r="105" spans="1:41">
      <c r="A105" s="6">
        <v>1101</v>
      </c>
      <c r="B105" s="33" t="s">
        <v>102</v>
      </c>
      <c r="C105" s="22">
        <v>16</v>
      </c>
      <c r="D105" s="22">
        <v>9</v>
      </c>
      <c r="E105" s="22">
        <v>16</v>
      </c>
      <c r="F105" s="22">
        <v>5</v>
      </c>
      <c r="G105" s="22">
        <v>8</v>
      </c>
      <c r="H105" s="22">
        <v>5</v>
      </c>
      <c r="I105" s="22">
        <v>6</v>
      </c>
      <c r="J105" s="22">
        <v>7</v>
      </c>
      <c r="K105" s="22">
        <v>8</v>
      </c>
      <c r="L105" s="22">
        <v>9</v>
      </c>
      <c r="M105" s="22">
        <v>6</v>
      </c>
      <c r="N105" s="23">
        <v>17</v>
      </c>
      <c r="O105" s="24">
        <f t="shared" si="26"/>
        <v>112</v>
      </c>
      <c r="P105" s="23">
        <v>16</v>
      </c>
      <c r="Q105" s="22">
        <v>7</v>
      </c>
      <c r="R105" s="23">
        <v>16</v>
      </c>
      <c r="S105" s="23">
        <v>4</v>
      </c>
      <c r="T105" s="23">
        <v>4</v>
      </c>
      <c r="U105" s="23">
        <v>4</v>
      </c>
      <c r="V105" s="23">
        <v>2</v>
      </c>
      <c r="W105" s="23">
        <v>4</v>
      </c>
      <c r="X105" s="23">
        <v>8</v>
      </c>
      <c r="Y105" s="23">
        <v>5</v>
      </c>
      <c r="Z105" s="23">
        <v>6</v>
      </c>
      <c r="AA105" s="23">
        <v>16</v>
      </c>
      <c r="AB105" s="26">
        <f t="shared" si="27"/>
        <v>92</v>
      </c>
      <c r="AC105" s="25">
        <f t="shared" si="40"/>
        <v>82.142857142857139</v>
      </c>
      <c r="AD105" s="22">
        <f t="shared" si="41"/>
        <v>100</v>
      </c>
      <c r="AE105" s="22">
        <f t="shared" si="42"/>
        <v>77.777777777777771</v>
      </c>
      <c r="AF105" s="22">
        <f t="shared" si="43"/>
        <v>100</v>
      </c>
      <c r="AG105" s="22">
        <f t="shared" si="44"/>
        <v>80</v>
      </c>
      <c r="AH105" s="22">
        <f t="shared" si="45"/>
        <v>50</v>
      </c>
      <c r="AI105" s="22">
        <f t="shared" si="46"/>
        <v>80</v>
      </c>
      <c r="AJ105" s="22">
        <f t="shared" si="47"/>
        <v>33.333333333333336</v>
      </c>
      <c r="AK105" s="22">
        <f t="shared" si="48"/>
        <v>57.142857142857146</v>
      </c>
      <c r="AL105" s="22">
        <f t="shared" si="49"/>
        <v>100</v>
      </c>
      <c r="AM105" s="22">
        <f t="shared" si="49"/>
        <v>55.555555555555557</v>
      </c>
      <c r="AN105" s="22">
        <f t="shared" si="50"/>
        <v>100</v>
      </c>
      <c r="AO105" s="22">
        <f t="shared" si="51"/>
        <v>94.117647058823536</v>
      </c>
    </row>
    <row r="106" spans="1:41" ht="15" customHeight="1">
      <c r="A106" s="5">
        <v>1102</v>
      </c>
      <c r="B106" s="33" t="s">
        <v>103</v>
      </c>
      <c r="C106" s="22">
        <v>16</v>
      </c>
      <c r="D106" s="22">
        <v>9</v>
      </c>
      <c r="E106" s="22">
        <v>16</v>
      </c>
      <c r="F106" s="22">
        <v>5</v>
      </c>
      <c r="G106" s="22">
        <v>8</v>
      </c>
      <c r="H106" s="22">
        <v>5</v>
      </c>
      <c r="I106" s="22">
        <v>6</v>
      </c>
      <c r="J106" s="22">
        <v>7</v>
      </c>
      <c r="K106" s="22">
        <v>8</v>
      </c>
      <c r="L106" s="22">
        <v>9</v>
      </c>
      <c r="M106" s="22">
        <v>6</v>
      </c>
      <c r="N106" s="23">
        <v>17</v>
      </c>
      <c r="O106" s="24">
        <f t="shared" si="26"/>
        <v>112</v>
      </c>
      <c r="P106" s="23">
        <v>8</v>
      </c>
      <c r="Q106" s="22">
        <v>3</v>
      </c>
      <c r="R106" s="23">
        <v>16</v>
      </c>
      <c r="S106" s="23">
        <v>1</v>
      </c>
      <c r="T106" s="23">
        <v>2</v>
      </c>
      <c r="U106" s="23">
        <v>2</v>
      </c>
      <c r="V106" s="23">
        <v>2</v>
      </c>
      <c r="W106" s="23">
        <v>1</v>
      </c>
      <c r="X106" s="23">
        <v>8</v>
      </c>
      <c r="Y106" s="23">
        <v>4</v>
      </c>
      <c r="Z106" s="23">
        <v>2</v>
      </c>
      <c r="AA106" s="23">
        <v>7</v>
      </c>
      <c r="AB106" s="26">
        <f t="shared" si="27"/>
        <v>56</v>
      </c>
      <c r="AC106" s="25">
        <f t="shared" si="40"/>
        <v>50</v>
      </c>
      <c r="AD106" s="22">
        <f t="shared" si="41"/>
        <v>50</v>
      </c>
      <c r="AE106" s="22">
        <f t="shared" si="42"/>
        <v>33.333333333333336</v>
      </c>
      <c r="AF106" s="22">
        <f t="shared" si="43"/>
        <v>100</v>
      </c>
      <c r="AG106" s="22">
        <f t="shared" si="44"/>
        <v>20</v>
      </c>
      <c r="AH106" s="22">
        <f t="shared" si="45"/>
        <v>25</v>
      </c>
      <c r="AI106" s="22">
        <f t="shared" si="46"/>
        <v>40</v>
      </c>
      <c r="AJ106" s="22">
        <f t="shared" si="47"/>
        <v>33.333333333333336</v>
      </c>
      <c r="AK106" s="22">
        <f t="shared" si="48"/>
        <v>14.285714285714286</v>
      </c>
      <c r="AL106" s="22">
        <f t="shared" si="49"/>
        <v>100</v>
      </c>
      <c r="AM106" s="22">
        <f t="shared" si="49"/>
        <v>44.444444444444443</v>
      </c>
      <c r="AN106" s="22">
        <f t="shared" si="50"/>
        <v>33.333333333333336</v>
      </c>
      <c r="AO106" s="22">
        <f t="shared" si="51"/>
        <v>41.176470588235297</v>
      </c>
    </row>
    <row r="107" spans="1:41">
      <c r="A107" s="5">
        <v>1103</v>
      </c>
      <c r="B107" s="33" t="s">
        <v>104</v>
      </c>
      <c r="C107" s="22">
        <v>16</v>
      </c>
      <c r="D107" s="22">
        <v>9</v>
      </c>
      <c r="E107" s="22">
        <v>16</v>
      </c>
      <c r="F107" s="22">
        <v>5</v>
      </c>
      <c r="G107" s="22">
        <v>8</v>
      </c>
      <c r="H107" s="22">
        <v>5</v>
      </c>
      <c r="I107" s="22">
        <v>6</v>
      </c>
      <c r="J107" s="22">
        <v>7</v>
      </c>
      <c r="K107" s="22">
        <v>8</v>
      </c>
      <c r="L107" s="22">
        <v>9</v>
      </c>
      <c r="M107" s="22">
        <v>6</v>
      </c>
      <c r="N107" s="23">
        <v>17</v>
      </c>
      <c r="O107" s="24">
        <f t="shared" si="26"/>
        <v>112</v>
      </c>
      <c r="P107" s="23">
        <v>16</v>
      </c>
      <c r="Q107" s="22">
        <v>4</v>
      </c>
      <c r="R107" s="23">
        <v>16</v>
      </c>
      <c r="S107" s="23">
        <v>3</v>
      </c>
      <c r="T107" s="23">
        <v>6</v>
      </c>
      <c r="U107" s="23">
        <v>3</v>
      </c>
      <c r="V107" s="23">
        <v>4</v>
      </c>
      <c r="W107" s="23">
        <v>5</v>
      </c>
      <c r="X107" s="23">
        <v>8</v>
      </c>
      <c r="Y107" s="23">
        <v>6</v>
      </c>
      <c r="Z107" s="23">
        <v>6</v>
      </c>
      <c r="AA107" s="23">
        <v>14</v>
      </c>
      <c r="AB107" s="26">
        <f t="shared" si="27"/>
        <v>91</v>
      </c>
      <c r="AC107" s="25">
        <f t="shared" si="40"/>
        <v>81.25</v>
      </c>
      <c r="AD107" s="22">
        <f t="shared" si="41"/>
        <v>100</v>
      </c>
      <c r="AE107" s="22">
        <f t="shared" si="42"/>
        <v>44.444444444444443</v>
      </c>
      <c r="AF107" s="22">
        <f t="shared" si="43"/>
        <v>100</v>
      </c>
      <c r="AG107" s="22">
        <f t="shared" si="44"/>
        <v>60</v>
      </c>
      <c r="AH107" s="22">
        <f t="shared" si="45"/>
        <v>75</v>
      </c>
      <c r="AI107" s="22">
        <f t="shared" si="46"/>
        <v>60</v>
      </c>
      <c r="AJ107" s="22">
        <f t="shared" si="47"/>
        <v>66.666666666666671</v>
      </c>
      <c r="AK107" s="22">
        <f t="shared" si="48"/>
        <v>71.428571428571431</v>
      </c>
      <c r="AL107" s="22">
        <f t="shared" si="49"/>
        <v>100</v>
      </c>
      <c r="AM107" s="22">
        <f t="shared" si="49"/>
        <v>66.666666666666671</v>
      </c>
      <c r="AN107" s="22">
        <f t="shared" si="50"/>
        <v>100</v>
      </c>
      <c r="AO107" s="22">
        <f t="shared" si="51"/>
        <v>82.352941176470594</v>
      </c>
    </row>
    <row r="108" spans="1:41" ht="16.5" customHeight="1">
      <c r="A108" s="5">
        <v>1104</v>
      </c>
      <c r="B108" s="33" t="s">
        <v>105</v>
      </c>
      <c r="C108" s="22">
        <v>16</v>
      </c>
      <c r="D108" s="22">
        <v>9</v>
      </c>
      <c r="E108" s="22">
        <v>16</v>
      </c>
      <c r="F108" s="22">
        <v>5</v>
      </c>
      <c r="G108" s="22">
        <v>8</v>
      </c>
      <c r="H108" s="22">
        <v>5</v>
      </c>
      <c r="I108" s="22">
        <v>6</v>
      </c>
      <c r="J108" s="22">
        <v>7</v>
      </c>
      <c r="K108" s="22">
        <v>8</v>
      </c>
      <c r="L108" s="22">
        <v>9</v>
      </c>
      <c r="M108" s="22">
        <v>6</v>
      </c>
      <c r="N108" s="23">
        <v>17</v>
      </c>
      <c r="O108" s="24">
        <f t="shared" si="26"/>
        <v>112</v>
      </c>
      <c r="P108" s="23">
        <v>16</v>
      </c>
      <c r="Q108" s="22">
        <v>6</v>
      </c>
      <c r="R108" s="23">
        <v>16</v>
      </c>
      <c r="S108" s="23">
        <v>4</v>
      </c>
      <c r="T108" s="23">
        <v>6</v>
      </c>
      <c r="U108" s="23">
        <v>3</v>
      </c>
      <c r="V108" s="23">
        <v>6</v>
      </c>
      <c r="W108" s="23">
        <v>4</v>
      </c>
      <c r="X108" s="23">
        <v>8</v>
      </c>
      <c r="Y108" s="23">
        <v>5</v>
      </c>
      <c r="Z108" s="23">
        <v>4</v>
      </c>
      <c r="AA108" s="23">
        <v>14</v>
      </c>
      <c r="AB108" s="26">
        <f t="shared" si="27"/>
        <v>92</v>
      </c>
      <c r="AC108" s="25">
        <f t="shared" si="40"/>
        <v>82.142857142857139</v>
      </c>
      <c r="AD108" s="22">
        <f t="shared" si="41"/>
        <v>100</v>
      </c>
      <c r="AE108" s="22">
        <f t="shared" si="42"/>
        <v>66.666666666666671</v>
      </c>
      <c r="AF108" s="22">
        <f t="shared" si="43"/>
        <v>100</v>
      </c>
      <c r="AG108" s="22">
        <f t="shared" si="44"/>
        <v>80</v>
      </c>
      <c r="AH108" s="22">
        <f t="shared" si="45"/>
        <v>75</v>
      </c>
      <c r="AI108" s="22">
        <f t="shared" si="46"/>
        <v>60</v>
      </c>
      <c r="AJ108" s="22">
        <f t="shared" si="47"/>
        <v>100</v>
      </c>
      <c r="AK108" s="22">
        <f t="shared" si="48"/>
        <v>57.142857142857146</v>
      </c>
      <c r="AL108" s="22">
        <f t="shared" si="49"/>
        <v>100</v>
      </c>
      <c r="AM108" s="22">
        <f t="shared" si="49"/>
        <v>55.555555555555557</v>
      </c>
      <c r="AN108" s="22">
        <f t="shared" si="50"/>
        <v>66.666666666666671</v>
      </c>
      <c r="AO108" s="22">
        <f t="shared" si="51"/>
        <v>82.352941176470594</v>
      </c>
    </row>
    <row r="109" spans="1:41">
      <c r="A109" s="6">
        <v>1105</v>
      </c>
      <c r="B109" s="33" t="s">
        <v>106</v>
      </c>
      <c r="C109" s="22">
        <v>16</v>
      </c>
      <c r="D109" s="22">
        <v>9</v>
      </c>
      <c r="E109" s="22">
        <v>16</v>
      </c>
      <c r="F109" s="22">
        <v>5</v>
      </c>
      <c r="G109" s="22">
        <v>8</v>
      </c>
      <c r="H109" s="22">
        <v>5</v>
      </c>
      <c r="I109" s="22">
        <v>6</v>
      </c>
      <c r="J109" s="22">
        <v>7</v>
      </c>
      <c r="K109" s="22">
        <v>8</v>
      </c>
      <c r="L109" s="22">
        <v>9</v>
      </c>
      <c r="M109" s="22">
        <v>6</v>
      </c>
      <c r="N109" s="23">
        <v>17</v>
      </c>
      <c r="O109" s="24">
        <f t="shared" si="26"/>
        <v>112</v>
      </c>
      <c r="P109" s="23">
        <v>8</v>
      </c>
      <c r="Q109" s="22">
        <v>4</v>
      </c>
      <c r="R109" s="23">
        <v>16</v>
      </c>
      <c r="S109" s="23">
        <v>4</v>
      </c>
      <c r="T109" s="23">
        <v>4</v>
      </c>
      <c r="U109" s="23">
        <v>4</v>
      </c>
      <c r="V109" s="23">
        <v>4</v>
      </c>
      <c r="W109" s="23">
        <v>4</v>
      </c>
      <c r="X109" s="23">
        <v>8</v>
      </c>
      <c r="Y109" s="23">
        <v>6</v>
      </c>
      <c r="Z109" s="23">
        <v>4</v>
      </c>
      <c r="AA109" s="23">
        <v>12</v>
      </c>
      <c r="AB109" s="26">
        <f t="shared" si="27"/>
        <v>78</v>
      </c>
      <c r="AC109" s="25">
        <f t="shared" si="40"/>
        <v>69.642857142857139</v>
      </c>
      <c r="AD109" s="22">
        <f t="shared" si="41"/>
        <v>50</v>
      </c>
      <c r="AE109" s="22">
        <f t="shared" si="42"/>
        <v>44.444444444444443</v>
      </c>
      <c r="AF109" s="22">
        <f t="shared" si="43"/>
        <v>100</v>
      </c>
      <c r="AG109" s="22">
        <f t="shared" si="44"/>
        <v>80</v>
      </c>
      <c r="AH109" s="22">
        <f t="shared" si="45"/>
        <v>50</v>
      </c>
      <c r="AI109" s="22">
        <f t="shared" si="46"/>
        <v>80</v>
      </c>
      <c r="AJ109" s="22">
        <f t="shared" si="47"/>
        <v>66.666666666666671</v>
      </c>
      <c r="AK109" s="22">
        <f t="shared" si="48"/>
        <v>57.142857142857146</v>
      </c>
      <c r="AL109" s="22">
        <f t="shared" si="49"/>
        <v>100</v>
      </c>
      <c r="AM109" s="22">
        <f t="shared" si="49"/>
        <v>66.666666666666671</v>
      </c>
      <c r="AN109" s="22">
        <f t="shared" si="50"/>
        <v>66.666666666666671</v>
      </c>
      <c r="AO109" s="22">
        <f t="shared" si="51"/>
        <v>70.588235294117652</v>
      </c>
    </row>
    <row r="110" spans="1:41">
      <c r="A110" s="5">
        <v>1106</v>
      </c>
      <c r="B110" s="33" t="s">
        <v>107</v>
      </c>
      <c r="C110" s="22">
        <v>16</v>
      </c>
      <c r="D110" s="22">
        <v>9</v>
      </c>
      <c r="E110" s="22">
        <v>16</v>
      </c>
      <c r="F110" s="22">
        <v>5</v>
      </c>
      <c r="G110" s="22">
        <v>8</v>
      </c>
      <c r="H110" s="22">
        <v>5</v>
      </c>
      <c r="I110" s="22">
        <v>6</v>
      </c>
      <c r="J110" s="22">
        <v>7</v>
      </c>
      <c r="K110" s="22">
        <v>8</v>
      </c>
      <c r="L110" s="22">
        <v>9</v>
      </c>
      <c r="M110" s="22">
        <v>6</v>
      </c>
      <c r="N110" s="23">
        <v>17</v>
      </c>
      <c r="O110" s="24">
        <f t="shared" si="26"/>
        <v>112</v>
      </c>
      <c r="P110" s="23">
        <v>8</v>
      </c>
      <c r="Q110" s="22">
        <v>5</v>
      </c>
      <c r="R110" s="23">
        <v>12</v>
      </c>
      <c r="S110" s="23">
        <v>2</v>
      </c>
      <c r="T110" s="23">
        <v>0</v>
      </c>
      <c r="U110" s="23">
        <v>3</v>
      </c>
      <c r="V110" s="23">
        <v>0</v>
      </c>
      <c r="W110" s="23">
        <v>4</v>
      </c>
      <c r="X110" s="23">
        <v>4</v>
      </c>
      <c r="Y110" s="23">
        <v>6</v>
      </c>
      <c r="Z110" s="23">
        <v>3</v>
      </c>
      <c r="AA110" s="23">
        <v>16</v>
      </c>
      <c r="AB110" s="26">
        <f t="shared" si="27"/>
        <v>63</v>
      </c>
      <c r="AC110" s="25">
        <f t="shared" si="40"/>
        <v>56.25</v>
      </c>
      <c r="AD110" s="22">
        <f t="shared" si="41"/>
        <v>50</v>
      </c>
      <c r="AE110" s="22">
        <f t="shared" si="42"/>
        <v>55.555555555555557</v>
      </c>
      <c r="AF110" s="22">
        <f t="shared" si="43"/>
        <v>75</v>
      </c>
      <c r="AG110" s="22">
        <f t="shared" si="44"/>
        <v>40</v>
      </c>
      <c r="AH110" s="22">
        <f t="shared" si="45"/>
        <v>0</v>
      </c>
      <c r="AI110" s="22">
        <f t="shared" si="46"/>
        <v>60</v>
      </c>
      <c r="AJ110" s="22">
        <f t="shared" si="47"/>
        <v>0</v>
      </c>
      <c r="AK110" s="22">
        <f t="shared" si="48"/>
        <v>57.142857142857146</v>
      </c>
      <c r="AL110" s="22">
        <f t="shared" si="49"/>
        <v>50</v>
      </c>
      <c r="AM110" s="22">
        <f t="shared" si="49"/>
        <v>66.666666666666671</v>
      </c>
      <c r="AN110" s="22">
        <f t="shared" si="50"/>
        <v>50</v>
      </c>
      <c r="AO110" s="22">
        <f t="shared" si="51"/>
        <v>94.117647058823536</v>
      </c>
    </row>
    <row r="111" spans="1:41">
      <c r="A111" s="5">
        <v>1107</v>
      </c>
      <c r="B111" s="33" t="s">
        <v>108</v>
      </c>
      <c r="C111" s="22">
        <v>16</v>
      </c>
      <c r="D111" s="22">
        <v>9</v>
      </c>
      <c r="E111" s="22">
        <v>16</v>
      </c>
      <c r="F111" s="22">
        <v>5</v>
      </c>
      <c r="G111" s="22">
        <v>8</v>
      </c>
      <c r="H111" s="22">
        <v>5</v>
      </c>
      <c r="I111" s="22">
        <v>6</v>
      </c>
      <c r="J111" s="22">
        <v>7</v>
      </c>
      <c r="K111" s="22">
        <v>8</v>
      </c>
      <c r="L111" s="22">
        <v>9</v>
      </c>
      <c r="M111" s="22">
        <v>6</v>
      </c>
      <c r="N111" s="23">
        <v>17</v>
      </c>
      <c r="O111" s="24">
        <f t="shared" si="26"/>
        <v>112</v>
      </c>
      <c r="P111" s="23">
        <v>12</v>
      </c>
      <c r="Q111" s="22">
        <v>5</v>
      </c>
      <c r="R111" s="23">
        <v>16</v>
      </c>
      <c r="S111" s="23">
        <v>4</v>
      </c>
      <c r="T111" s="23">
        <v>6</v>
      </c>
      <c r="U111" s="23">
        <v>3</v>
      </c>
      <c r="V111" s="23">
        <v>6</v>
      </c>
      <c r="W111" s="23">
        <v>5</v>
      </c>
      <c r="X111" s="23">
        <v>8</v>
      </c>
      <c r="Y111" s="23">
        <v>7</v>
      </c>
      <c r="Z111" s="23">
        <v>6</v>
      </c>
      <c r="AA111" s="23">
        <v>14</v>
      </c>
      <c r="AB111" s="26">
        <f t="shared" si="27"/>
        <v>92</v>
      </c>
      <c r="AC111" s="25">
        <f t="shared" si="40"/>
        <v>82.142857142857139</v>
      </c>
      <c r="AD111" s="22">
        <f t="shared" si="41"/>
        <v>75</v>
      </c>
      <c r="AE111" s="22">
        <f t="shared" si="42"/>
        <v>55.555555555555557</v>
      </c>
      <c r="AF111" s="22">
        <f t="shared" si="43"/>
        <v>100</v>
      </c>
      <c r="AG111" s="22">
        <f t="shared" si="44"/>
        <v>80</v>
      </c>
      <c r="AH111" s="22">
        <f t="shared" si="45"/>
        <v>75</v>
      </c>
      <c r="AI111" s="22">
        <f t="shared" si="46"/>
        <v>60</v>
      </c>
      <c r="AJ111" s="22">
        <f t="shared" si="47"/>
        <v>100</v>
      </c>
      <c r="AK111" s="22">
        <f t="shared" si="48"/>
        <v>71.428571428571431</v>
      </c>
      <c r="AL111" s="22">
        <f t="shared" si="49"/>
        <v>100</v>
      </c>
      <c r="AM111" s="22">
        <f t="shared" si="49"/>
        <v>77.777777777777771</v>
      </c>
      <c r="AN111" s="22">
        <f t="shared" si="50"/>
        <v>100</v>
      </c>
      <c r="AO111" s="22">
        <f t="shared" si="51"/>
        <v>82.352941176470594</v>
      </c>
    </row>
    <row r="112" spans="1:41">
      <c r="A112" s="6">
        <v>1108</v>
      </c>
      <c r="B112" s="33" t="s">
        <v>109</v>
      </c>
      <c r="C112" s="22">
        <v>16</v>
      </c>
      <c r="D112" s="22">
        <v>9</v>
      </c>
      <c r="E112" s="22">
        <v>16</v>
      </c>
      <c r="F112" s="22">
        <v>5</v>
      </c>
      <c r="G112" s="22">
        <v>8</v>
      </c>
      <c r="H112" s="22">
        <v>5</v>
      </c>
      <c r="I112" s="22">
        <v>6</v>
      </c>
      <c r="J112" s="22">
        <v>7</v>
      </c>
      <c r="K112" s="22">
        <v>8</v>
      </c>
      <c r="L112" s="22">
        <v>9</v>
      </c>
      <c r="M112" s="22">
        <v>6</v>
      </c>
      <c r="N112" s="23">
        <v>17</v>
      </c>
      <c r="O112" s="24">
        <f t="shared" si="26"/>
        <v>112</v>
      </c>
      <c r="P112" s="23">
        <v>16</v>
      </c>
      <c r="Q112" s="22">
        <v>6</v>
      </c>
      <c r="R112" s="23">
        <v>16</v>
      </c>
      <c r="S112" s="23">
        <v>5</v>
      </c>
      <c r="T112" s="23">
        <v>6</v>
      </c>
      <c r="U112" s="23">
        <v>1</v>
      </c>
      <c r="V112" s="23">
        <v>6</v>
      </c>
      <c r="W112" s="23">
        <v>4</v>
      </c>
      <c r="X112" s="23">
        <v>8</v>
      </c>
      <c r="Y112" s="23">
        <v>4</v>
      </c>
      <c r="Z112" s="23">
        <v>5</v>
      </c>
      <c r="AA112" s="23">
        <v>14</v>
      </c>
      <c r="AB112" s="26">
        <f t="shared" si="27"/>
        <v>91</v>
      </c>
      <c r="AC112" s="25">
        <f t="shared" si="40"/>
        <v>81.25</v>
      </c>
      <c r="AD112" s="22">
        <f t="shared" si="41"/>
        <v>100</v>
      </c>
      <c r="AE112" s="22">
        <f t="shared" si="42"/>
        <v>66.666666666666671</v>
      </c>
      <c r="AF112" s="22">
        <f t="shared" si="43"/>
        <v>100</v>
      </c>
      <c r="AG112" s="22">
        <f t="shared" si="44"/>
        <v>100</v>
      </c>
      <c r="AH112" s="22">
        <f t="shared" si="45"/>
        <v>75</v>
      </c>
      <c r="AI112" s="22">
        <f t="shared" si="46"/>
        <v>20</v>
      </c>
      <c r="AJ112" s="22">
        <f t="shared" si="47"/>
        <v>100</v>
      </c>
      <c r="AK112" s="22">
        <f t="shared" si="48"/>
        <v>57.142857142857146</v>
      </c>
      <c r="AL112" s="22">
        <f t="shared" si="49"/>
        <v>100</v>
      </c>
      <c r="AM112" s="22">
        <f t="shared" si="49"/>
        <v>44.444444444444443</v>
      </c>
      <c r="AN112" s="22">
        <f t="shared" si="50"/>
        <v>83.333333333333329</v>
      </c>
      <c r="AO112" s="22">
        <f t="shared" si="51"/>
        <v>82.352941176470594</v>
      </c>
    </row>
    <row r="113" spans="1:41">
      <c r="A113" s="5">
        <v>1109</v>
      </c>
      <c r="B113" s="33" t="s">
        <v>110</v>
      </c>
      <c r="C113" s="22">
        <v>16</v>
      </c>
      <c r="D113" s="22">
        <v>9</v>
      </c>
      <c r="E113" s="22">
        <v>16</v>
      </c>
      <c r="F113" s="22">
        <v>5</v>
      </c>
      <c r="G113" s="22">
        <v>8</v>
      </c>
      <c r="H113" s="22">
        <v>5</v>
      </c>
      <c r="I113" s="22">
        <v>6</v>
      </c>
      <c r="J113" s="22">
        <v>7</v>
      </c>
      <c r="K113" s="22">
        <v>8</v>
      </c>
      <c r="L113" s="22">
        <v>9</v>
      </c>
      <c r="M113" s="22">
        <v>6</v>
      </c>
      <c r="N113" s="23">
        <v>17</v>
      </c>
      <c r="O113" s="24">
        <f t="shared" si="26"/>
        <v>112</v>
      </c>
      <c r="P113" s="23">
        <v>16</v>
      </c>
      <c r="Q113" s="22">
        <v>6</v>
      </c>
      <c r="R113" s="23">
        <v>16</v>
      </c>
      <c r="S113" s="23">
        <v>5</v>
      </c>
      <c r="T113" s="23">
        <v>6</v>
      </c>
      <c r="U113" s="23">
        <v>4</v>
      </c>
      <c r="V113" s="23">
        <v>6</v>
      </c>
      <c r="W113" s="23">
        <v>5</v>
      </c>
      <c r="X113" s="23">
        <v>8</v>
      </c>
      <c r="Y113" s="23">
        <v>7</v>
      </c>
      <c r="Z113" s="23">
        <v>6</v>
      </c>
      <c r="AA113" s="23">
        <v>14</v>
      </c>
      <c r="AB113" s="26">
        <f t="shared" si="27"/>
        <v>99</v>
      </c>
      <c r="AC113" s="25">
        <f t="shared" si="40"/>
        <v>88.392857142857139</v>
      </c>
      <c r="AD113" s="22">
        <f t="shared" si="41"/>
        <v>100</v>
      </c>
      <c r="AE113" s="22">
        <f t="shared" si="42"/>
        <v>66.666666666666671</v>
      </c>
      <c r="AF113" s="22">
        <f t="shared" si="43"/>
        <v>100</v>
      </c>
      <c r="AG113" s="22">
        <f t="shared" si="44"/>
        <v>100</v>
      </c>
      <c r="AH113" s="22">
        <f t="shared" si="45"/>
        <v>75</v>
      </c>
      <c r="AI113" s="22">
        <f t="shared" si="46"/>
        <v>80</v>
      </c>
      <c r="AJ113" s="22">
        <f t="shared" si="47"/>
        <v>100</v>
      </c>
      <c r="AK113" s="22">
        <f t="shared" si="48"/>
        <v>71.428571428571431</v>
      </c>
      <c r="AL113" s="22">
        <f t="shared" si="49"/>
        <v>100</v>
      </c>
      <c r="AM113" s="22">
        <f t="shared" si="49"/>
        <v>77.777777777777771</v>
      </c>
      <c r="AN113" s="22">
        <f t="shared" si="50"/>
        <v>100</v>
      </c>
      <c r="AO113" s="22">
        <f t="shared" si="51"/>
        <v>82.352941176470594</v>
      </c>
    </row>
    <row r="114" spans="1:41">
      <c r="A114" s="5">
        <v>1110</v>
      </c>
      <c r="B114" s="33" t="s">
        <v>111</v>
      </c>
      <c r="C114" s="22">
        <v>16</v>
      </c>
      <c r="D114" s="22">
        <v>9</v>
      </c>
      <c r="E114" s="22">
        <v>16</v>
      </c>
      <c r="F114" s="22">
        <v>5</v>
      </c>
      <c r="G114" s="22">
        <v>8</v>
      </c>
      <c r="H114" s="22">
        <v>5</v>
      </c>
      <c r="I114" s="22">
        <v>6</v>
      </c>
      <c r="J114" s="22">
        <v>7</v>
      </c>
      <c r="K114" s="22">
        <v>8</v>
      </c>
      <c r="L114" s="22">
        <v>9</v>
      </c>
      <c r="M114" s="22">
        <v>6</v>
      </c>
      <c r="N114" s="23">
        <v>17</v>
      </c>
      <c r="O114" s="24">
        <f xml:space="preserve"> SUM(C114:N114)</f>
        <v>112</v>
      </c>
      <c r="P114" s="23">
        <v>16</v>
      </c>
      <c r="Q114" s="22">
        <v>6</v>
      </c>
      <c r="R114" s="23">
        <v>16</v>
      </c>
      <c r="S114" s="23">
        <v>3</v>
      </c>
      <c r="T114" s="23">
        <v>6</v>
      </c>
      <c r="U114" s="23">
        <v>3</v>
      </c>
      <c r="V114" s="23">
        <v>4</v>
      </c>
      <c r="W114" s="23">
        <v>4</v>
      </c>
      <c r="X114" s="23">
        <v>8</v>
      </c>
      <c r="Y114" s="23">
        <v>6</v>
      </c>
      <c r="Z114" s="23">
        <v>5</v>
      </c>
      <c r="AA114" s="23">
        <v>15</v>
      </c>
      <c r="AB114" s="26">
        <f>SUM(P114:AA114)</f>
        <v>92</v>
      </c>
      <c r="AC114" s="25">
        <f t="shared" si="40"/>
        <v>82.142857142857139</v>
      </c>
      <c r="AD114" s="22">
        <f t="shared" si="41"/>
        <v>100</v>
      </c>
      <c r="AE114" s="22">
        <f t="shared" si="42"/>
        <v>66.666666666666671</v>
      </c>
      <c r="AF114" s="22">
        <f t="shared" si="43"/>
        <v>100</v>
      </c>
      <c r="AG114" s="22">
        <f t="shared" si="44"/>
        <v>60</v>
      </c>
      <c r="AH114" s="22">
        <f t="shared" si="45"/>
        <v>75</v>
      </c>
      <c r="AI114" s="22">
        <f t="shared" si="46"/>
        <v>60</v>
      </c>
      <c r="AJ114" s="22">
        <f t="shared" si="47"/>
        <v>66.666666666666671</v>
      </c>
      <c r="AK114" s="22">
        <f t="shared" si="48"/>
        <v>57.142857142857146</v>
      </c>
      <c r="AL114" s="22">
        <f t="shared" si="49"/>
        <v>100</v>
      </c>
      <c r="AM114" s="22">
        <f t="shared" si="49"/>
        <v>66.666666666666671</v>
      </c>
      <c r="AN114" s="22">
        <f t="shared" si="50"/>
        <v>83.333333333333329</v>
      </c>
      <c r="AO114" s="22">
        <f t="shared" si="51"/>
        <v>88.235294117647058</v>
      </c>
    </row>
    <row r="115" spans="1:41">
      <c r="A115" s="5">
        <v>1111</v>
      </c>
      <c r="B115" s="33" t="s">
        <v>138</v>
      </c>
      <c r="C115" s="22">
        <v>16</v>
      </c>
      <c r="D115" s="22">
        <v>9</v>
      </c>
      <c r="E115" s="22">
        <v>16</v>
      </c>
      <c r="F115" s="22">
        <v>5</v>
      </c>
      <c r="G115" s="22">
        <v>8</v>
      </c>
      <c r="H115" s="22">
        <v>5</v>
      </c>
      <c r="I115" s="22">
        <v>6</v>
      </c>
      <c r="J115" s="22">
        <v>7</v>
      </c>
      <c r="K115" s="22">
        <v>8</v>
      </c>
      <c r="L115" s="22">
        <v>9</v>
      </c>
      <c r="M115" s="22">
        <v>6</v>
      </c>
      <c r="N115" s="23">
        <v>17</v>
      </c>
      <c r="O115" s="24">
        <f xml:space="preserve"> SUM(C115:N115)</f>
        <v>112</v>
      </c>
      <c r="P115" s="23">
        <v>0</v>
      </c>
      <c r="Q115" s="22">
        <v>4</v>
      </c>
      <c r="R115" s="23">
        <v>12</v>
      </c>
      <c r="S115" s="23">
        <v>2</v>
      </c>
      <c r="T115" s="23">
        <v>2</v>
      </c>
      <c r="U115" s="23">
        <v>2</v>
      </c>
      <c r="V115" s="23">
        <v>2</v>
      </c>
      <c r="W115" s="23">
        <v>3</v>
      </c>
      <c r="X115" s="23">
        <v>8</v>
      </c>
      <c r="Y115" s="23">
        <v>4</v>
      </c>
      <c r="Z115" s="23">
        <v>4</v>
      </c>
      <c r="AA115" s="23">
        <v>11</v>
      </c>
      <c r="AB115" s="26">
        <f>SUM(P115:AA115)</f>
        <v>54</v>
      </c>
      <c r="AC115" s="25">
        <f t="shared" si="40"/>
        <v>48.214285714285715</v>
      </c>
      <c r="AD115" s="22">
        <f t="shared" si="41"/>
        <v>0</v>
      </c>
      <c r="AE115" s="22">
        <f t="shared" si="42"/>
        <v>44.444444444444443</v>
      </c>
      <c r="AF115" s="22">
        <f t="shared" si="43"/>
        <v>75</v>
      </c>
      <c r="AG115" s="22">
        <f t="shared" si="44"/>
        <v>40</v>
      </c>
      <c r="AH115" s="22">
        <f t="shared" si="45"/>
        <v>25</v>
      </c>
      <c r="AI115" s="22">
        <f t="shared" si="46"/>
        <v>40</v>
      </c>
      <c r="AJ115" s="22">
        <f t="shared" si="47"/>
        <v>33.333333333333336</v>
      </c>
      <c r="AK115" s="22">
        <f t="shared" si="48"/>
        <v>42.857142857142854</v>
      </c>
      <c r="AL115" s="22">
        <f t="shared" si="49"/>
        <v>100</v>
      </c>
      <c r="AM115" s="22">
        <f t="shared" si="49"/>
        <v>44.444444444444443</v>
      </c>
      <c r="AN115" s="22">
        <f t="shared" si="50"/>
        <v>66.666666666666671</v>
      </c>
      <c r="AO115" s="22">
        <f t="shared" si="51"/>
        <v>64.705882352941174</v>
      </c>
    </row>
    <row r="116" spans="1:41">
      <c r="A116" s="6">
        <v>1112</v>
      </c>
      <c r="B116" s="43" t="s">
        <v>141</v>
      </c>
      <c r="C116" s="22">
        <v>16</v>
      </c>
      <c r="D116" s="22">
        <v>9</v>
      </c>
      <c r="E116" s="22">
        <v>16</v>
      </c>
      <c r="F116" s="22">
        <v>5</v>
      </c>
      <c r="G116" s="22">
        <v>8</v>
      </c>
      <c r="H116" s="22">
        <v>5</v>
      </c>
      <c r="I116" s="22">
        <v>6</v>
      </c>
      <c r="J116" s="22">
        <v>7</v>
      </c>
      <c r="K116" s="22">
        <v>8</v>
      </c>
      <c r="L116" s="22">
        <v>9</v>
      </c>
      <c r="M116" s="22">
        <v>6</v>
      </c>
      <c r="N116" s="23">
        <v>17</v>
      </c>
      <c r="O116" s="24">
        <f xml:space="preserve"> SUM(C116:N116)</f>
        <v>112</v>
      </c>
      <c r="P116" s="23">
        <v>4</v>
      </c>
      <c r="Q116" s="22">
        <v>6</v>
      </c>
      <c r="R116" s="23">
        <v>16</v>
      </c>
      <c r="S116" s="23">
        <v>4</v>
      </c>
      <c r="T116" s="23">
        <v>4</v>
      </c>
      <c r="U116" s="23">
        <v>3</v>
      </c>
      <c r="V116" s="23">
        <v>4</v>
      </c>
      <c r="W116" s="23">
        <v>5</v>
      </c>
      <c r="X116" s="23">
        <v>4</v>
      </c>
      <c r="Y116" s="23">
        <v>4</v>
      </c>
      <c r="Z116" s="23">
        <v>4</v>
      </c>
      <c r="AA116" s="23">
        <v>15</v>
      </c>
      <c r="AB116" s="26">
        <f>SUM(P116:AA116)</f>
        <v>73</v>
      </c>
      <c r="AC116" s="25">
        <f t="shared" si="40"/>
        <v>65.178571428571431</v>
      </c>
      <c r="AD116" s="22">
        <f t="shared" si="41"/>
        <v>25</v>
      </c>
      <c r="AE116" s="22">
        <f t="shared" si="42"/>
        <v>66.666666666666671</v>
      </c>
      <c r="AF116" s="22">
        <f t="shared" si="43"/>
        <v>100</v>
      </c>
      <c r="AG116" s="22">
        <f t="shared" si="44"/>
        <v>80</v>
      </c>
      <c r="AH116" s="22">
        <f t="shared" si="45"/>
        <v>50</v>
      </c>
      <c r="AI116" s="22">
        <f t="shared" si="46"/>
        <v>60</v>
      </c>
      <c r="AJ116" s="22">
        <f t="shared" si="47"/>
        <v>66.666666666666671</v>
      </c>
      <c r="AK116" s="22">
        <f t="shared" si="48"/>
        <v>71.428571428571431</v>
      </c>
      <c r="AL116" s="22">
        <f t="shared" si="49"/>
        <v>50</v>
      </c>
      <c r="AM116" s="22">
        <f t="shared" si="49"/>
        <v>44.444444444444443</v>
      </c>
      <c r="AN116" s="22">
        <f t="shared" si="50"/>
        <v>66.666666666666671</v>
      </c>
      <c r="AO116" s="22">
        <f t="shared" si="51"/>
        <v>88.235294117647058</v>
      </c>
    </row>
    <row r="117" spans="1:41">
      <c r="A117" s="5">
        <v>1113</v>
      </c>
      <c r="B117" s="32" t="s">
        <v>142</v>
      </c>
      <c r="C117" s="22">
        <v>16</v>
      </c>
      <c r="D117" s="22">
        <v>9</v>
      </c>
      <c r="E117" s="22">
        <v>16</v>
      </c>
      <c r="F117" s="22">
        <v>5</v>
      </c>
      <c r="G117" s="22">
        <v>8</v>
      </c>
      <c r="H117" s="22">
        <v>5</v>
      </c>
      <c r="I117" s="22">
        <v>6</v>
      </c>
      <c r="J117" s="22">
        <v>7</v>
      </c>
      <c r="K117" s="22">
        <v>8</v>
      </c>
      <c r="L117" s="22">
        <v>9</v>
      </c>
      <c r="M117" s="22">
        <v>6</v>
      </c>
      <c r="N117" s="23">
        <v>17</v>
      </c>
      <c r="O117" s="24">
        <f xml:space="preserve"> SUM(C117:N117)</f>
        <v>112</v>
      </c>
      <c r="P117" s="23">
        <v>0</v>
      </c>
      <c r="Q117" s="22">
        <v>6</v>
      </c>
      <c r="R117" s="23">
        <v>8</v>
      </c>
      <c r="S117" s="23">
        <v>2</v>
      </c>
      <c r="T117" s="23">
        <v>4</v>
      </c>
      <c r="U117" s="23">
        <v>1</v>
      </c>
      <c r="V117" s="23">
        <v>4</v>
      </c>
      <c r="W117" s="23">
        <v>3</v>
      </c>
      <c r="X117" s="23">
        <v>0</v>
      </c>
      <c r="Y117" s="23">
        <v>3</v>
      </c>
      <c r="Z117" s="23">
        <v>3</v>
      </c>
      <c r="AA117" s="23">
        <v>0</v>
      </c>
      <c r="AB117" s="26">
        <f>SUM(P117:AA117)</f>
        <v>34</v>
      </c>
      <c r="AC117" s="25">
        <f>(AB117*100)/O117</f>
        <v>30.357142857142858</v>
      </c>
      <c r="AD117" s="22">
        <f t="shared" ref="AD117:AM117" si="52">(P117*100)/C117</f>
        <v>0</v>
      </c>
      <c r="AE117" s="22">
        <f t="shared" si="52"/>
        <v>66.666666666666671</v>
      </c>
      <c r="AF117" s="22">
        <f t="shared" si="52"/>
        <v>50</v>
      </c>
      <c r="AG117" s="22">
        <f t="shared" si="52"/>
        <v>40</v>
      </c>
      <c r="AH117" s="22">
        <f t="shared" si="52"/>
        <v>50</v>
      </c>
      <c r="AI117" s="22">
        <f t="shared" si="52"/>
        <v>20</v>
      </c>
      <c r="AJ117" s="22">
        <f t="shared" si="52"/>
        <v>66.666666666666671</v>
      </c>
      <c r="AK117" s="22">
        <f t="shared" si="52"/>
        <v>42.857142857142854</v>
      </c>
      <c r="AL117" s="22">
        <f t="shared" si="52"/>
        <v>0</v>
      </c>
      <c r="AM117" s="22">
        <f t="shared" si="52"/>
        <v>33.333333333333336</v>
      </c>
      <c r="AN117" s="22">
        <f>(Z117*100)/M117</f>
        <v>50</v>
      </c>
      <c r="AO117" s="22">
        <f>(AA117*100)/N117</f>
        <v>0</v>
      </c>
    </row>
  </sheetData>
  <mergeCells count="4">
    <mergeCell ref="C2:N2"/>
    <mergeCell ref="P2:AA2"/>
    <mergeCell ref="AD2:AO2"/>
    <mergeCell ref="B1:AJ1"/>
  </mergeCells>
  <dataValidations count="1">
    <dataValidation errorStyle="information" allowBlank="1" showInputMessage="1" showErrorMessage="1" sqref="AC3:AC5"/>
  </dataValidations>
  <pageMargins left="0.51181102362204722" right="0.31496062992125984" top="0.35433070866141736" bottom="0.55118110236220474" header="0.31496062992125984" footer="0.31496062992125984"/>
  <pageSetup paperSize="9" scale="75" orientation="landscape" r:id="rId1"/>
  <headerFooter>
    <oddFooter>&amp;LPrepared By&amp;CChecked By&amp;RPrincipal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7"/>
  <sheetViews>
    <sheetView workbookViewId="0">
      <selection activeCell="B3" sqref="B3"/>
    </sheetView>
  </sheetViews>
  <sheetFormatPr defaultRowHeight="15"/>
  <cols>
    <col min="1" max="1" width="5" style="13" bestFit="1" customWidth="1"/>
    <col min="2" max="2" width="28.28515625" style="13" customWidth="1"/>
    <col min="3" max="3" width="3.85546875" style="27" customWidth="1"/>
    <col min="4" max="5" width="3.7109375" style="27" customWidth="1"/>
    <col min="6" max="6" width="4" style="27" customWidth="1"/>
    <col min="7" max="7" width="3.28515625" style="27" customWidth="1"/>
    <col min="8" max="8" width="3.140625" style="27" customWidth="1"/>
    <col min="9" max="9" width="3.28515625" style="27" customWidth="1"/>
    <col min="10" max="10" width="3" style="27" customWidth="1"/>
    <col min="11" max="12" width="3.5703125" style="27" customWidth="1"/>
    <col min="13" max="13" width="4" style="27" customWidth="1"/>
    <col min="14" max="14" width="3.140625" style="27" customWidth="1"/>
    <col min="15" max="15" width="5.42578125" style="28" customWidth="1"/>
    <col min="16" max="16" width="4" style="27" customWidth="1"/>
    <col min="17" max="19" width="3.85546875" style="27" customWidth="1"/>
    <col min="20" max="20" width="3.42578125" style="27" customWidth="1"/>
    <col min="21" max="21" width="3.140625" style="27" customWidth="1"/>
    <col min="22" max="22" width="3.28515625" style="27" customWidth="1"/>
    <col min="23" max="23" width="3" style="27" customWidth="1"/>
    <col min="24" max="25" width="3.140625" style="27" customWidth="1"/>
    <col min="26" max="26" width="3.85546875" style="27" customWidth="1"/>
    <col min="27" max="27" width="3.140625" style="27" customWidth="1"/>
    <col min="28" max="28" width="4.28515625" style="27" customWidth="1"/>
    <col min="29" max="29" width="6.28515625" style="27" customWidth="1"/>
    <col min="30" max="41" width="3.5703125" style="27" customWidth="1"/>
  </cols>
  <sheetData>
    <row r="1" spans="1:41" ht="21">
      <c r="B1" s="59" t="s">
        <v>149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20"/>
      <c r="AL1" s="20"/>
      <c r="AM1" s="20"/>
      <c r="AN1" s="20"/>
      <c r="AO1" s="20"/>
    </row>
    <row r="2" spans="1:41">
      <c r="A2" s="19"/>
      <c r="B2" s="18"/>
      <c r="C2" s="55" t="s">
        <v>113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4"/>
      <c r="P2" s="57" t="s">
        <v>114</v>
      </c>
      <c r="Q2" s="57"/>
      <c r="R2" s="57"/>
      <c r="S2" s="57"/>
      <c r="T2" s="57"/>
      <c r="U2" s="57"/>
      <c r="V2" s="57"/>
      <c r="W2" s="57"/>
      <c r="X2" s="57"/>
      <c r="Y2" s="57"/>
      <c r="Z2" s="58"/>
      <c r="AA2" s="58"/>
      <c r="AB2" s="21"/>
      <c r="AC2" s="21"/>
      <c r="AD2" s="57" t="s">
        <v>115</v>
      </c>
      <c r="AE2" s="57"/>
      <c r="AF2" s="57"/>
      <c r="AG2" s="57"/>
      <c r="AH2" s="57"/>
      <c r="AI2" s="57"/>
      <c r="AJ2" s="57"/>
      <c r="AK2" s="57"/>
      <c r="AL2" s="57"/>
      <c r="AM2" s="57"/>
      <c r="AN2" s="58"/>
      <c r="AO2" s="58"/>
    </row>
    <row r="3" spans="1:41" ht="56.25">
      <c r="A3" s="12" t="s">
        <v>112</v>
      </c>
      <c r="B3" s="12" t="s">
        <v>136</v>
      </c>
      <c r="C3" s="15" t="s">
        <v>116</v>
      </c>
      <c r="D3" s="15" t="s">
        <v>116</v>
      </c>
      <c r="E3" s="15" t="s">
        <v>117</v>
      </c>
      <c r="F3" s="15" t="s">
        <v>117</v>
      </c>
      <c r="G3" s="15" t="s">
        <v>118</v>
      </c>
      <c r="H3" s="15" t="s">
        <v>118</v>
      </c>
      <c r="I3" s="15" t="s">
        <v>119</v>
      </c>
      <c r="J3" s="15" t="s">
        <v>119</v>
      </c>
      <c r="K3" s="16" t="s">
        <v>120</v>
      </c>
      <c r="L3" s="16" t="s">
        <v>147</v>
      </c>
      <c r="M3" s="17" t="s">
        <v>121</v>
      </c>
      <c r="N3" s="15" t="s">
        <v>146</v>
      </c>
      <c r="O3" s="15" t="s">
        <v>122</v>
      </c>
      <c r="P3" s="15" t="s">
        <v>116</v>
      </c>
      <c r="Q3" s="15" t="s">
        <v>116</v>
      </c>
      <c r="R3" s="15" t="s">
        <v>117</v>
      </c>
      <c r="S3" s="15" t="s">
        <v>117</v>
      </c>
      <c r="T3" s="15" t="s">
        <v>118</v>
      </c>
      <c r="U3" s="15" t="s">
        <v>118</v>
      </c>
      <c r="V3" s="15" t="s">
        <v>119</v>
      </c>
      <c r="W3" s="15" t="s">
        <v>119</v>
      </c>
      <c r="X3" s="16" t="s">
        <v>120</v>
      </c>
      <c r="Y3" s="16" t="s">
        <v>147</v>
      </c>
      <c r="Z3" s="17" t="s">
        <v>121</v>
      </c>
      <c r="AA3" s="15" t="s">
        <v>146</v>
      </c>
      <c r="AB3" s="15" t="s">
        <v>122</v>
      </c>
      <c r="AC3" s="15" t="s">
        <v>123</v>
      </c>
      <c r="AD3" s="15" t="s">
        <v>124</v>
      </c>
      <c r="AE3" s="15" t="s">
        <v>124</v>
      </c>
      <c r="AF3" s="15" t="s">
        <v>125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128</v>
      </c>
      <c r="AL3" s="16" t="s">
        <v>129</v>
      </c>
      <c r="AM3" s="16" t="s">
        <v>148</v>
      </c>
      <c r="AN3" s="17" t="s">
        <v>130</v>
      </c>
      <c r="AO3" s="15" t="s">
        <v>146</v>
      </c>
    </row>
    <row r="4" spans="1:41" ht="23.25" thickBot="1">
      <c r="A4" s="12"/>
      <c r="B4" s="12"/>
      <c r="C4" s="17" t="s">
        <v>131</v>
      </c>
      <c r="D4" s="17" t="s">
        <v>132</v>
      </c>
      <c r="E4" s="17" t="s">
        <v>131</v>
      </c>
      <c r="F4" s="17" t="s">
        <v>133</v>
      </c>
      <c r="G4" s="17" t="s">
        <v>134</v>
      </c>
      <c r="H4" s="17" t="s">
        <v>133</v>
      </c>
      <c r="I4" s="17" t="s">
        <v>134</v>
      </c>
      <c r="J4" s="17" t="s">
        <v>133</v>
      </c>
      <c r="K4" s="17" t="s">
        <v>135</v>
      </c>
      <c r="L4" s="17" t="s">
        <v>133</v>
      </c>
      <c r="M4" s="17" t="s">
        <v>133</v>
      </c>
      <c r="N4" s="15" t="s">
        <v>133</v>
      </c>
      <c r="O4" s="15"/>
      <c r="P4" s="17" t="s">
        <v>131</v>
      </c>
      <c r="Q4" s="17" t="s">
        <v>132</v>
      </c>
      <c r="R4" s="17" t="s">
        <v>131</v>
      </c>
      <c r="S4" s="17" t="s">
        <v>133</v>
      </c>
      <c r="T4" s="17" t="s">
        <v>134</v>
      </c>
      <c r="U4" s="17" t="s">
        <v>133</v>
      </c>
      <c r="V4" s="17" t="s">
        <v>134</v>
      </c>
      <c r="W4" s="17" t="s">
        <v>133</v>
      </c>
      <c r="X4" s="17" t="s">
        <v>135</v>
      </c>
      <c r="Y4" s="17" t="s">
        <v>133</v>
      </c>
      <c r="Z4" s="17" t="s">
        <v>133</v>
      </c>
      <c r="AA4" s="15" t="s">
        <v>133</v>
      </c>
      <c r="AB4" s="15"/>
      <c r="AC4" s="15"/>
      <c r="AD4" s="17" t="s">
        <v>131</v>
      </c>
      <c r="AE4" s="17" t="s">
        <v>132</v>
      </c>
      <c r="AF4" s="17" t="s">
        <v>131</v>
      </c>
      <c r="AG4" s="17" t="s">
        <v>133</v>
      </c>
      <c r="AH4" s="17" t="s">
        <v>134</v>
      </c>
      <c r="AI4" s="17" t="s">
        <v>133</v>
      </c>
      <c r="AJ4" s="17" t="s">
        <v>134</v>
      </c>
      <c r="AK4" s="17" t="s">
        <v>133</v>
      </c>
      <c r="AL4" s="17" t="s">
        <v>135</v>
      </c>
      <c r="AM4" s="17" t="s">
        <v>133</v>
      </c>
      <c r="AN4" s="17" t="s">
        <v>133</v>
      </c>
      <c r="AO4" s="15" t="s">
        <v>133</v>
      </c>
    </row>
    <row r="5" spans="1:41" ht="15" customHeight="1">
      <c r="A5" s="5">
        <v>1001</v>
      </c>
      <c r="B5" s="35" t="s">
        <v>6</v>
      </c>
      <c r="C5" s="22">
        <v>32</v>
      </c>
      <c r="D5" s="22">
        <v>21</v>
      </c>
      <c r="E5" s="22">
        <v>28</v>
      </c>
      <c r="F5" s="22">
        <v>10</v>
      </c>
      <c r="G5" s="22">
        <v>10</v>
      </c>
      <c r="H5" s="22">
        <v>13</v>
      </c>
      <c r="I5" s="22">
        <v>10</v>
      </c>
      <c r="J5" s="22">
        <v>14</v>
      </c>
      <c r="K5" s="22">
        <v>28</v>
      </c>
      <c r="L5" s="22">
        <v>13</v>
      </c>
      <c r="M5" s="22">
        <v>11</v>
      </c>
      <c r="N5" s="23">
        <v>29</v>
      </c>
      <c r="O5" s="24">
        <f t="shared" ref="O5:O68" si="0" xml:space="preserve"> SUM(C5:N5)</f>
        <v>219</v>
      </c>
      <c r="P5" s="22">
        <v>16</v>
      </c>
      <c r="Q5" s="22">
        <v>11</v>
      </c>
      <c r="R5" s="23">
        <v>20</v>
      </c>
      <c r="S5" s="22">
        <v>7</v>
      </c>
      <c r="T5" s="22">
        <v>6</v>
      </c>
      <c r="U5" s="22">
        <v>7</v>
      </c>
      <c r="V5" s="22">
        <v>6</v>
      </c>
      <c r="W5" s="22">
        <v>8</v>
      </c>
      <c r="X5" s="23">
        <v>12</v>
      </c>
      <c r="Y5" s="23">
        <v>7</v>
      </c>
      <c r="Z5" s="23">
        <v>5</v>
      </c>
      <c r="AA5" s="22">
        <v>21</v>
      </c>
      <c r="AB5" s="24">
        <f>SUM(P5:AA5)</f>
        <v>126</v>
      </c>
      <c r="AC5" s="25">
        <f t="shared" ref="AC5:AC68" si="1">(AB5*100)/O5</f>
        <v>57.534246575342465</v>
      </c>
      <c r="AD5" s="22">
        <f t="shared" ref="AD5:AO26" si="2">(P5*100)/C5</f>
        <v>50</v>
      </c>
      <c r="AE5" s="22">
        <f t="shared" si="2"/>
        <v>52.38095238095238</v>
      </c>
      <c r="AF5" s="22">
        <f t="shared" si="2"/>
        <v>71.428571428571431</v>
      </c>
      <c r="AG5" s="22">
        <f t="shared" si="2"/>
        <v>70</v>
      </c>
      <c r="AH5" s="22">
        <f t="shared" si="2"/>
        <v>60</v>
      </c>
      <c r="AI5" s="22">
        <f t="shared" si="2"/>
        <v>53.846153846153847</v>
      </c>
      <c r="AJ5" s="22">
        <f t="shared" si="2"/>
        <v>60</v>
      </c>
      <c r="AK5" s="22">
        <f t="shared" si="2"/>
        <v>57.142857142857146</v>
      </c>
      <c r="AL5" s="22">
        <f t="shared" si="2"/>
        <v>42.857142857142854</v>
      </c>
      <c r="AM5" s="22">
        <f t="shared" si="2"/>
        <v>53.846153846153847</v>
      </c>
      <c r="AN5" s="22">
        <f t="shared" si="2"/>
        <v>45.454545454545453</v>
      </c>
      <c r="AO5" s="22">
        <f t="shared" si="2"/>
        <v>72.41379310344827</v>
      </c>
    </row>
    <row r="6" spans="1:41" ht="15" customHeight="1">
      <c r="A6" s="5">
        <v>1002</v>
      </c>
      <c r="B6" s="36" t="s">
        <v>7</v>
      </c>
      <c r="C6" s="22">
        <v>32</v>
      </c>
      <c r="D6" s="22">
        <v>21</v>
      </c>
      <c r="E6" s="22">
        <v>28</v>
      </c>
      <c r="F6" s="22">
        <v>10</v>
      </c>
      <c r="G6" s="22">
        <v>10</v>
      </c>
      <c r="H6" s="22">
        <v>13</v>
      </c>
      <c r="I6" s="22">
        <v>10</v>
      </c>
      <c r="J6" s="22">
        <v>14</v>
      </c>
      <c r="K6" s="22">
        <v>28</v>
      </c>
      <c r="L6" s="22">
        <v>13</v>
      </c>
      <c r="M6" s="22">
        <v>11</v>
      </c>
      <c r="N6" s="23">
        <v>29</v>
      </c>
      <c r="O6" s="24">
        <f t="shared" si="0"/>
        <v>219</v>
      </c>
      <c r="P6" s="22">
        <v>20</v>
      </c>
      <c r="Q6" s="22">
        <v>19</v>
      </c>
      <c r="R6" s="23">
        <v>24</v>
      </c>
      <c r="S6" s="22">
        <v>8</v>
      </c>
      <c r="T6" s="22">
        <v>8</v>
      </c>
      <c r="U6" s="22">
        <v>11</v>
      </c>
      <c r="V6" s="22">
        <v>8</v>
      </c>
      <c r="W6" s="22">
        <v>12</v>
      </c>
      <c r="X6" s="23">
        <v>24</v>
      </c>
      <c r="Y6" s="23">
        <v>11</v>
      </c>
      <c r="Z6" s="23">
        <v>9</v>
      </c>
      <c r="AA6" s="22">
        <v>23</v>
      </c>
      <c r="AB6" s="24">
        <f t="shared" ref="AB6:AB69" si="3">SUM(P6:AA6)</f>
        <v>177</v>
      </c>
      <c r="AC6" s="25">
        <f t="shared" si="1"/>
        <v>80.821917808219183</v>
      </c>
      <c r="AD6" s="22">
        <f t="shared" si="2"/>
        <v>62.5</v>
      </c>
      <c r="AE6" s="22">
        <f t="shared" si="2"/>
        <v>90.476190476190482</v>
      </c>
      <c r="AF6" s="22">
        <f t="shared" si="2"/>
        <v>85.714285714285708</v>
      </c>
      <c r="AG6" s="22">
        <f t="shared" si="2"/>
        <v>80</v>
      </c>
      <c r="AH6" s="22">
        <f t="shared" si="2"/>
        <v>80</v>
      </c>
      <c r="AI6" s="22">
        <f t="shared" si="2"/>
        <v>84.615384615384613</v>
      </c>
      <c r="AJ6" s="22">
        <f t="shared" si="2"/>
        <v>80</v>
      </c>
      <c r="AK6" s="22">
        <f t="shared" si="2"/>
        <v>85.714285714285708</v>
      </c>
      <c r="AL6" s="22">
        <f t="shared" si="2"/>
        <v>85.714285714285708</v>
      </c>
      <c r="AM6" s="22">
        <f t="shared" si="2"/>
        <v>84.615384615384613</v>
      </c>
      <c r="AN6" s="22">
        <f t="shared" si="2"/>
        <v>81.818181818181813</v>
      </c>
      <c r="AO6" s="22">
        <f t="shared" si="2"/>
        <v>79.310344827586206</v>
      </c>
    </row>
    <row r="7" spans="1:41" ht="15" customHeight="1">
      <c r="A7" s="6">
        <v>1003</v>
      </c>
      <c r="B7" s="42" t="s">
        <v>8</v>
      </c>
      <c r="C7" s="22">
        <v>32</v>
      </c>
      <c r="D7" s="22">
        <v>21</v>
      </c>
      <c r="E7" s="22">
        <v>28</v>
      </c>
      <c r="F7" s="22">
        <v>10</v>
      </c>
      <c r="G7" s="22">
        <v>10</v>
      </c>
      <c r="H7" s="22">
        <v>13</v>
      </c>
      <c r="I7" s="22">
        <v>10</v>
      </c>
      <c r="J7" s="22">
        <v>14</v>
      </c>
      <c r="K7" s="22">
        <v>28</v>
      </c>
      <c r="L7" s="22">
        <v>13</v>
      </c>
      <c r="M7" s="22">
        <v>11</v>
      </c>
      <c r="N7" s="23">
        <v>29</v>
      </c>
      <c r="O7" s="24">
        <f t="shared" si="0"/>
        <v>219</v>
      </c>
      <c r="P7" s="22">
        <v>0</v>
      </c>
      <c r="Q7" s="22">
        <v>1</v>
      </c>
      <c r="R7" s="23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3">
        <v>0</v>
      </c>
      <c r="Y7" s="23">
        <v>0</v>
      </c>
      <c r="Z7" s="23">
        <v>0</v>
      </c>
      <c r="AA7" s="22">
        <v>0</v>
      </c>
      <c r="AB7" s="24">
        <f t="shared" si="3"/>
        <v>1</v>
      </c>
      <c r="AC7" s="25">
        <f t="shared" si="1"/>
        <v>0.45662100456621002</v>
      </c>
      <c r="AD7" s="22">
        <f t="shared" si="2"/>
        <v>0</v>
      </c>
      <c r="AE7" s="22">
        <f t="shared" si="2"/>
        <v>4.7619047619047619</v>
      </c>
      <c r="AF7" s="22">
        <f t="shared" si="2"/>
        <v>0</v>
      </c>
      <c r="AG7" s="22">
        <f t="shared" si="2"/>
        <v>0</v>
      </c>
      <c r="AH7" s="22">
        <f t="shared" si="2"/>
        <v>0</v>
      </c>
      <c r="AI7" s="22">
        <f t="shared" si="2"/>
        <v>0</v>
      </c>
      <c r="AJ7" s="22">
        <f t="shared" si="2"/>
        <v>0</v>
      </c>
      <c r="AK7" s="22">
        <f t="shared" si="2"/>
        <v>0</v>
      </c>
      <c r="AL7" s="22">
        <f t="shared" si="2"/>
        <v>0</v>
      </c>
      <c r="AM7" s="22">
        <f t="shared" si="2"/>
        <v>0</v>
      </c>
      <c r="AN7" s="22">
        <f t="shared" si="2"/>
        <v>0</v>
      </c>
      <c r="AO7" s="22">
        <f t="shared" si="2"/>
        <v>0</v>
      </c>
    </row>
    <row r="8" spans="1:41" ht="15" customHeight="1">
      <c r="A8" s="5">
        <v>1004</v>
      </c>
      <c r="B8" s="36" t="s">
        <v>9</v>
      </c>
      <c r="C8" s="22">
        <v>32</v>
      </c>
      <c r="D8" s="22">
        <v>21</v>
      </c>
      <c r="E8" s="22">
        <v>28</v>
      </c>
      <c r="F8" s="22">
        <v>10</v>
      </c>
      <c r="G8" s="22">
        <v>10</v>
      </c>
      <c r="H8" s="22">
        <v>13</v>
      </c>
      <c r="I8" s="22">
        <v>10</v>
      </c>
      <c r="J8" s="22">
        <v>14</v>
      </c>
      <c r="K8" s="22">
        <v>28</v>
      </c>
      <c r="L8" s="22">
        <v>13</v>
      </c>
      <c r="M8" s="22">
        <v>11</v>
      </c>
      <c r="N8" s="23">
        <v>29</v>
      </c>
      <c r="O8" s="24">
        <f t="shared" si="0"/>
        <v>219</v>
      </c>
      <c r="P8" s="22">
        <v>24</v>
      </c>
      <c r="Q8" s="22">
        <v>10</v>
      </c>
      <c r="R8" s="23">
        <v>16</v>
      </c>
      <c r="S8" s="22">
        <v>7</v>
      </c>
      <c r="T8" s="22">
        <v>6</v>
      </c>
      <c r="U8" s="22">
        <v>8</v>
      </c>
      <c r="V8" s="22">
        <v>8</v>
      </c>
      <c r="W8" s="22">
        <v>8</v>
      </c>
      <c r="X8" s="23">
        <v>12</v>
      </c>
      <c r="Y8" s="23">
        <v>5</v>
      </c>
      <c r="Z8" s="23">
        <v>5</v>
      </c>
      <c r="AA8" s="22">
        <v>16</v>
      </c>
      <c r="AB8" s="24">
        <f t="shared" si="3"/>
        <v>125</v>
      </c>
      <c r="AC8" s="25">
        <f t="shared" si="1"/>
        <v>57.077625570776256</v>
      </c>
      <c r="AD8" s="22">
        <f t="shared" si="2"/>
        <v>75</v>
      </c>
      <c r="AE8" s="22">
        <f t="shared" si="2"/>
        <v>47.61904761904762</v>
      </c>
      <c r="AF8" s="22">
        <f t="shared" si="2"/>
        <v>57.142857142857146</v>
      </c>
      <c r="AG8" s="22">
        <f t="shared" si="2"/>
        <v>70</v>
      </c>
      <c r="AH8" s="22">
        <f t="shared" si="2"/>
        <v>60</v>
      </c>
      <c r="AI8" s="22">
        <f t="shared" si="2"/>
        <v>61.53846153846154</v>
      </c>
      <c r="AJ8" s="22">
        <f t="shared" si="2"/>
        <v>80</v>
      </c>
      <c r="AK8" s="22">
        <f t="shared" si="2"/>
        <v>57.142857142857146</v>
      </c>
      <c r="AL8" s="22">
        <f t="shared" si="2"/>
        <v>42.857142857142854</v>
      </c>
      <c r="AM8" s="22">
        <f t="shared" si="2"/>
        <v>38.46153846153846</v>
      </c>
      <c r="AN8" s="22">
        <f t="shared" si="2"/>
        <v>45.454545454545453</v>
      </c>
      <c r="AO8" s="22">
        <f t="shared" si="2"/>
        <v>55.172413793103445</v>
      </c>
    </row>
    <row r="9" spans="1:41" ht="15" customHeight="1">
      <c r="A9" s="5">
        <v>1005</v>
      </c>
      <c r="B9" s="36" t="s">
        <v>10</v>
      </c>
      <c r="C9" s="22">
        <v>32</v>
      </c>
      <c r="D9" s="22">
        <v>21</v>
      </c>
      <c r="E9" s="22">
        <v>28</v>
      </c>
      <c r="F9" s="22">
        <v>10</v>
      </c>
      <c r="G9" s="22">
        <v>10</v>
      </c>
      <c r="H9" s="22">
        <v>13</v>
      </c>
      <c r="I9" s="22">
        <v>10</v>
      </c>
      <c r="J9" s="22">
        <v>14</v>
      </c>
      <c r="K9" s="22">
        <v>28</v>
      </c>
      <c r="L9" s="22">
        <v>13</v>
      </c>
      <c r="M9" s="22">
        <v>11</v>
      </c>
      <c r="N9" s="23">
        <v>29</v>
      </c>
      <c r="O9" s="24">
        <f t="shared" si="0"/>
        <v>219</v>
      </c>
      <c r="P9" s="22">
        <v>16</v>
      </c>
      <c r="Q9" s="22">
        <v>16</v>
      </c>
      <c r="R9" s="23">
        <v>24</v>
      </c>
      <c r="S9" s="22">
        <v>9</v>
      </c>
      <c r="T9" s="22">
        <v>6</v>
      </c>
      <c r="U9" s="22">
        <v>6</v>
      </c>
      <c r="V9" s="22">
        <v>6</v>
      </c>
      <c r="W9" s="22">
        <v>8</v>
      </c>
      <c r="X9" s="22">
        <v>20</v>
      </c>
      <c r="Y9" s="22">
        <v>10</v>
      </c>
      <c r="Z9" s="23">
        <v>10</v>
      </c>
      <c r="AA9" s="22">
        <v>25</v>
      </c>
      <c r="AB9" s="24">
        <f t="shared" si="3"/>
        <v>156</v>
      </c>
      <c r="AC9" s="25">
        <f t="shared" si="1"/>
        <v>71.232876712328761</v>
      </c>
      <c r="AD9" s="22">
        <f t="shared" si="2"/>
        <v>50</v>
      </c>
      <c r="AE9" s="22">
        <f t="shared" si="2"/>
        <v>76.19047619047619</v>
      </c>
      <c r="AF9" s="22">
        <f t="shared" si="2"/>
        <v>85.714285714285708</v>
      </c>
      <c r="AG9" s="22">
        <f t="shared" si="2"/>
        <v>90</v>
      </c>
      <c r="AH9" s="22">
        <f t="shared" si="2"/>
        <v>60</v>
      </c>
      <c r="AI9" s="22">
        <f t="shared" si="2"/>
        <v>46.153846153846153</v>
      </c>
      <c r="AJ9" s="22">
        <f t="shared" si="2"/>
        <v>60</v>
      </c>
      <c r="AK9" s="22">
        <f t="shared" si="2"/>
        <v>57.142857142857146</v>
      </c>
      <c r="AL9" s="22">
        <f t="shared" si="2"/>
        <v>71.428571428571431</v>
      </c>
      <c r="AM9" s="22">
        <f t="shared" si="2"/>
        <v>76.92307692307692</v>
      </c>
      <c r="AN9" s="22">
        <f t="shared" si="2"/>
        <v>90.909090909090907</v>
      </c>
      <c r="AO9" s="22">
        <f t="shared" si="2"/>
        <v>86.206896551724142</v>
      </c>
    </row>
    <row r="10" spans="1:41" ht="15" customHeight="1">
      <c r="A10" s="5">
        <v>1006</v>
      </c>
      <c r="B10" s="36" t="s">
        <v>11</v>
      </c>
      <c r="C10" s="22">
        <v>32</v>
      </c>
      <c r="D10" s="22">
        <v>21</v>
      </c>
      <c r="E10" s="22">
        <v>28</v>
      </c>
      <c r="F10" s="22">
        <v>10</v>
      </c>
      <c r="G10" s="22">
        <v>10</v>
      </c>
      <c r="H10" s="22">
        <v>13</v>
      </c>
      <c r="I10" s="22">
        <v>10</v>
      </c>
      <c r="J10" s="22">
        <v>14</v>
      </c>
      <c r="K10" s="22">
        <v>28</v>
      </c>
      <c r="L10" s="22">
        <v>13</v>
      </c>
      <c r="M10" s="22">
        <v>11</v>
      </c>
      <c r="N10" s="23">
        <v>29</v>
      </c>
      <c r="O10" s="24">
        <f t="shared" si="0"/>
        <v>219</v>
      </c>
      <c r="P10" s="22">
        <v>24</v>
      </c>
      <c r="Q10" s="22">
        <v>16</v>
      </c>
      <c r="R10" s="23">
        <v>12</v>
      </c>
      <c r="S10" s="22">
        <v>8</v>
      </c>
      <c r="T10" s="22">
        <v>6</v>
      </c>
      <c r="U10" s="22">
        <v>7</v>
      </c>
      <c r="V10" s="22">
        <v>8</v>
      </c>
      <c r="W10" s="22">
        <v>10</v>
      </c>
      <c r="X10" s="22">
        <v>24</v>
      </c>
      <c r="Y10" s="22">
        <v>6</v>
      </c>
      <c r="Z10" s="23">
        <v>9</v>
      </c>
      <c r="AA10" s="22">
        <v>22</v>
      </c>
      <c r="AB10" s="24">
        <f t="shared" si="3"/>
        <v>152</v>
      </c>
      <c r="AC10" s="25">
        <f t="shared" si="1"/>
        <v>69.406392694063925</v>
      </c>
      <c r="AD10" s="22">
        <f t="shared" si="2"/>
        <v>75</v>
      </c>
      <c r="AE10" s="22">
        <f t="shared" si="2"/>
        <v>76.19047619047619</v>
      </c>
      <c r="AF10" s="22">
        <f t="shared" si="2"/>
        <v>42.857142857142854</v>
      </c>
      <c r="AG10" s="22">
        <f t="shared" si="2"/>
        <v>80</v>
      </c>
      <c r="AH10" s="22">
        <f t="shared" si="2"/>
        <v>60</v>
      </c>
      <c r="AI10" s="22">
        <f t="shared" si="2"/>
        <v>53.846153846153847</v>
      </c>
      <c r="AJ10" s="22">
        <f t="shared" si="2"/>
        <v>80</v>
      </c>
      <c r="AK10" s="22">
        <f t="shared" si="2"/>
        <v>71.428571428571431</v>
      </c>
      <c r="AL10" s="22">
        <f t="shared" si="2"/>
        <v>85.714285714285708</v>
      </c>
      <c r="AM10" s="22">
        <f t="shared" si="2"/>
        <v>46.153846153846153</v>
      </c>
      <c r="AN10" s="22">
        <f t="shared" si="2"/>
        <v>81.818181818181813</v>
      </c>
      <c r="AO10" s="22">
        <f t="shared" si="2"/>
        <v>75.862068965517238</v>
      </c>
    </row>
    <row r="11" spans="1:41" ht="15" customHeight="1">
      <c r="A11" s="6">
        <v>1007</v>
      </c>
      <c r="B11" s="36" t="s">
        <v>12</v>
      </c>
      <c r="C11" s="22">
        <v>32</v>
      </c>
      <c r="D11" s="22">
        <v>21</v>
      </c>
      <c r="E11" s="22">
        <v>28</v>
      </c>
      <c r="F11" s="22">
        <v>10</v>
      </c>
      <c r="G11" s="22">
        <v>10</v>
      </c>
      <c r="H11" s="22">
        <v>13</v>
      </c>
      <c r="I11" s="22">
        <v>10</v>
      </c>
      <c r="J11" s="22">
        <v>14</v>
      </c>
      <c r="K11" s="22">
        <v>28</v>
      </c>
      <c r="L11" s="22">
        <v>13</v>
      </c>
      <c r="M11" s="22">
        <v>11</v>
      </c>
      <c r="N11" s="23">
        <v>29</v>
      </c>
      <c r="O11" s="24">
        <f t="shared" si="0"/>
        <v>219</v>
      </c>
      <c r="P11" s="22">
        <v>28</v>
      </c>
      <c r="Q11" s="22">
        <v>16</v>
      </c>
      <c r="R11" s="23">
        <v>20</v>
      </c>
      <c r="S11" s="22">
        <v>8</v>
      </c>
      <c r="T11" s="22">
        <v>10</v>
      </c>
      <c r="U11" s="22">
        <v>11</v>
      </c>
      <c r="V11" s="22">
        <v>10</v>
      </c>
      <c r="W11" s="22">
        <v>11</v>
      </c>
      <c r="X11" s="22">
        <v>28</v>
      </c>
      <c r="Y11" s="22">
        <v>12</v>
      </c>
      <c r="Z11" s="23">
        <v>10</v>
      </c>
      <c r="AA11" s="22">
        <v>24</v>
      </c>
      <c r="AB11" s="24">
        <f t="shared" si="3"/>
        <v>188</v>
      </c>
      <c r="AC11" s="25">
        <f t="shared" si="1"/>
        <v>85.844748858447488</v>
      </c>
      <c r="AD11" s="22">
        <f t="shared" si="2"/>
        <v>87.5</v>
      </c>
      <c r="AE11" s="22">
        <f t="shared" si="2"/>
        <v>76.19047619047619</v>
      </c>
      <c r="AF11" s="22">
        <f t="shared" si="2"/>
        <v>71.428571428571431</v>
      </c>
      <c r="AG11" s="22">
        <f t="shared" si="2"/>
        <v>80</v>
      </c>
      <c r="AH11" s="22">
        <f t="shared" si="2"/>
        <v>100</v>
      </c>
      <c r="AI11" s="22">
        <f t="shared" si="2"/>
        <v>84.615384615384613</v>
      </c>
      <c r="AJ11" s="22">
        <f t="shared" si="2"/>
        <v>100</v>
      </c>
      <c r="AK11" s="22">
        <f t="shared" si="2"/>
        <v>78.571428571428569</v>
      </c>
      <c r="AL11" s="22">
        <f t="shared" si="2"/>
        <v>100</v>
      </c>
      <c r="AM11" s="22">
        <f t="shared" si="2"/>
        <v>92.307692307692307</v>
      </c>
      <c r="AN11" s="22">
        <f t="shared" si="2"/>
        <v>90.909090909090907</v>
      </c>
      <c r="AO11" s="22">
        <f t="shared" si="2"/>
        <v>82.758620689655174</v>
      </c>
    </row>
    <row r="12" spans="1:41" ht="15" customHeight="1">
      <c r="A12" s="5">
        <v>1008</v>
      </c>
      <c r="B12" s="36" t="s">
        <v>13</v>
      </c>
      <c r="C12" s="22">
        <v>32</v>
      </c>
      <c r="D12" s="22">
        <v>21</v>
      </c>
      <c r="E12" s="22">
        <v>28</v>
      </c>
      <c r="F12" s="22">
        <v>10</v>
      </c>
      <c r="G12" s="22">
        <v>10</v>
      </c>
      <c r="H12" s="22">
        <v>13</v>
      </c>
      <c r="I12" s="22">
        <v>10</v>
      </c>
      <c r="J12" s="22">
        <v>14</v>
      </c>
      <c r="K12" s="22">
        <v>28</v>
      </c>
      <c r="L12" s="22">
        <v>13</v>
      </c>
      <c r="M12" s="22">
        <v>11</v>
      </c>
      <c r="N12" s="23">
        <v>29</v>
      </c>
      <c r="O12" s="24">
        <f t="shared" si="0"/>
        <v>219</v>
      </c>
      <c r="P12" s="22">
        <v>28</v>
      </c>
      <c r="Q12" s="22">
        <v>16</v>
      </c>
      <c r="R12" s="23">
        <v>24</v>
      </c>
      <c r="S12" s="22">
        <v>8</v>
      </c>
      <c r="T12" s="22">
        <v>10</v>
      </c>
      <c r="U12" s="22">
        <v>11</v>
      </c>
      <c r="V12" s="22">
        <v>10</v>
      </c>
      <c r="W12" s="22">
        <v>12</v>
      </c>
      <c r="X12" s="22">
        <v>28</v>
      </c>
      <c r="Y12" s="22">
        <v>9</v>
      </c>
      <c r="Z12" s="23">
        <v>9</v>
      </c>
      <c r="AA12" s="22">
        <v>24</v>
      </c>
      <c r="AB12" s="24">
        <f t="shared" si="3"/>
        <v>189</v>
      </c>
      <c r="AC12" s="25">
        <f t="shared" si="1"/>
        <v>86.301369863013704</v>
      </c>
      <c r="AD12" s="22">
        <f t="shared" si="2"/>
        <v>87.5</v>
      </c>
      <c r="AE12" s="22">
        <f t="shared" si="2"/>
        <v>76.19047619047619</v>
      </c>
      <c r="AF12" s="22">
        <f t="shared" si="2"/>
        <v>85.714285714285708</v>
      </c>
      <c r="AG12" s="22">
        <f t="shared" si="2"/>
        <v>80</v>
      </c>
      <c r="AH12" s="22">
        <f t="shared" si="2"/>
        <v>100</v>
      </c>
      <c r="AI12" s="22">
        <f t="shared" si="2"/>
        <v>84.615384615384613</v>
      </c>
      <c r="AJ12" s="22">
        <f t="shared" si="2"/>
        <v>100</v>
      </c>
      <c r="AK12" s="22">
        <f t="shared" si="2"/>
        <v>85.714285714285708</v>
      </c>
      <c r="AL12" s="22">
        <f t="shared" si="2"/>
        <v>100</v>
      </c>
      <c r="AM12" s="22">
        <f t="shared" si="2"/>
        <v>69.230769230769226</v>
      </c>
      <c r="AN12" s="22">
        <f t="shared" si="2"/>
        <v>81.818181818181813</v>
      </c>
      <c r="AO12" s="22">
        <f t="shared" si="2"/>
        <v>82.758620689655174</v>
      </c>
    </row>
    <row r="13" spans="1:41" ht="15" customHeight="1">
      <c r="A13" s="5">
        <v>1009</v>
      </c>
      <c r="B13" s="36" t="s">
        <v>14</v>
      </c>
      <c r="C13" s="22">
        <v>32</v>
      </c>
      <c r="D13" s="22">
        <v>21</v>
      </c>
      <c r="E13" s="22">
        <v>28</v>
      </c>
      <c r="F13" s="22">
        <v>10</v>
      </c>
      <c r="G13" s="22">
        <v>10</v>
      </c>
      <c r="H13" s="22">
        <v>13</v>
      </c>
      <c r="I13" s="22">
        <v>10</v>
      </c>
      <c r="J13" s="22">
        <v>14</v>
      </c>
      <c r="K13" s="22">
        <v>28</v>
      </c>
      <c r="L13" s="22">
        <v>13</v>
      </c>
      <c r="M13" s="22">
        <v>11</v>
      </c>
      <c r="N13" s="23">
        <v>29</v>
      </c>
      <c r="O13" s="24">
        <f t="shared" si="0"/>
        <v>219</v>
      </c>
      <c r="P13" s="22">
        <v>12</v>
      </c>
      <c r="Q13" s="22">
        <v>11</v>
      </c>
      <c r="R13" s="23">
        <v>20</v>
      </c>
      <c r="S13" s="22">
        <v>6</v>
      </c>
      <c r="T13" s="22">
        <v>6</v>
      </c>
      <c r="U13" s="22">
        <v>8</v>
      </c>
      <c r="V13" s="22">
        <v>4</v>
      </c>
      <c r="W13" s="22">
        <v>9</v>
      </c>
      <c r="X13" s="22">
        <v>12</v>
      </c>
      <c r="Y13" s="22">
        <v>7</v>
      </c>
      <c r="Z13" s="23">
        <v>6</v>
      </c>
      <c r="AA13" s="22">
        <v>24</v>
      </c>
      <c r="AB13" s="24">
        <f t="shared" si="3"/>
        <v>125</v>
      </c>
      <c r="AC13" s="25">
        <f t="shared" si="1"/>
        <v>57.077625570776256</v>
      </c>
      <c r="AD13" s="22">
        <f t="shared" si="2"/>
        <v>37.5</v>
      </c>
      <c r="AE13" s="22">
        <f t="shared" si="2"/>
        <v>52.38095238095238</v>
      </c>
      <c r="AF13" s="22">
        <f t="shared" si="2"/>
        <v>71.428571428571431</v>
      </c>
      <c r="AG13" s="22">
        <f t="shared" si="2"/>
        <v>60</v>
      </c>
      <c r="AH13" s="22">
        <f t="shared" si="2"/>
        <v>60</v>
      </c>
      <c r="AI13" s="22">
        <f t="shared" si="2"/>
        <v>61.53846153846154</v>
      </c>
      <c r="AJ13" s="22">
        <f t="shared" si="2"/>
        <v>40</v>
      </c>
      <c r="AK13" s="22">
        <f t="shared" si="2"/>
        <v>64.285714285714292</v>
      </c>
      <c r="AL13" s="22">
        <f t="shared" si="2"/>
        <v>42.857142857142854</v>
      </c>
      <c r="AM13" s="22">
        <f t="shared" si="2"/>
        <v>53.846153846153847</v>
      </c>
      <c r="AN13" s="22">
        <f t="shared" si="2"/>
        <v>54.545454545454547</v>
      </c>
      <c r="AO13" s="22">
        <f t="shared" si="2"/>
        <v>82.758620689655174</v>
      </c>
    </row>
    <row r="14" spans="1:41" ht="15" customHeight="1">
      <c r="A14" s="5">
        <v>1010</v>
      </c>
      <c r="B14" s="36" t="s">
        <v>15</v>
      </c>
      <c r="C14" s="22">
        <v>32</v>
      </c>
      <c r="D14" s="22">
        <v>21</v>
      </c>
      <c r="E14" s="22">
        <v>28</v>
      </c>
      <c r="F14" s="22">
        <v>10</v>
      </c>
      <c r="G14" s="22">
        <v>10</v>
      </c>
      <c r="H14" s="22">
        <v>13</v>
      </c>
      <c r="I14" s="22">
        <v>10</v>
      </c>
      <c r="J14" s="22">
        <v>14</v>
      </c>
      <c r="K14" s="22">
        <v>28</v>
      </c>
      <c r="L14" s="22">
        <v>13</v>
      </c>
      <c r="M14" s="22">
        <v>11</v>
      </c>
      <c r="N14" s="23">
        <v>29</v>
      </c>
      <c r="O14" s="24">
        <f t="shared" si="0"/>
        <v>219</v>
      </c>
      <c r="P14" s="22">
        <v>24</v>
      </c>
      <c r="Q14" s="22">
        <v>9</v>
      </c>
      <c r="R14" s="23">
        <v>16</v>
      </c>
      <c r="S14" s="22">
        <v>6</v>
      </c>
      <c r="T14" s="22">
        <v>8</v>
      </c>
      <c r="U14" s="22">
        <v>9</v>
      </c>
      <c r="V14" s="22">
        <v>8</v>
      </c>
      <c r="W14" s="22">
        <v>9</v>
      </c>
      <c r="X14" s="22">
        <v>20</v>
      </c>
      <c r="Y14" s="22">
        <v>8</v>
      </c>
      <c r="Z14" s="23">
        <v>8</v>
      </c>
      <c r="AA14" s="22">
        <v>24</v>
      </c>
      <c r="AB14" s="24">
        <f t="shared" si="3"/>
        <v>149</v>
      </c>
      <c r="AC14" s="25">
        <f t="shared" si="1"/>
        <v>68.036529680365291</v>
      </c>
      <c r="AD14" s="22">
        <f t="shared" si="2"/>
        <v>75</v>
      </c>
      <c r="AE14" s="22">
        <f t="shared" si="2"/>
        <v>42.857142857142854</v>
      </c>
      <c r="AF14" s="22">
        <f t="shared" si="2"/>
        <v>57.142857142857146</v>
      </c>
      <c r="AG14" s="22">
        <f t="shared" si="2"/>
        <v>60</v>
      </c>
      <c r="AH14" s="22">
        <f t="shared" si="2"/>
        <v>80</v>
      </c>
      <c r="AI14" s="22">
        <f t="shared" si="2"/>
        <v>69.230769230769226</v>
      </c>
      <c r="AJ14" s="22">
        <f t="shared" si="2"/>
        <v>80</v>
      </c>
      <c r="AK14" s="22">
        <f t="shared" si="2"/>
        <v>64.285714285714292</v>
      </c>
      <c r="AL14" s="22">
        <f t="shared" si="2"/>
        <v>71.428571428571431</v>
      </c>
      <c r="AM14" s="22">
        <f t="shared" si="2"/>
        <v>61.53846153846154</v>
      </c>
      <c r="AN14" s="22">
        <f t="shared" si="2"/>
        <v>72.727272727272734</v>
      </c>
      <c r="AO14" s="22">
        <f t="shared" si="2"/>
        <v>82.758620689655174</v>
      </c>
    </row>
    <row r="15" spans="1:41" ht="15" customHeight="1">
      <c r="A15" s="6">
        <v>1011</v>
      </c>
      <c r="B15" s="36" t="s">
        <v>16</v>
      </c>
      <c r="C15" s="22">
        <v>32</v>
      </c>
      <c r="D15" s="22">
        <v>21</v>
      </c>
      <c r="E15" s="22">
        <v>28</v>
      </c>
      <c r="F15" s="22">
        <v>10</v>
      </c>
      <c r="G15" s="22">
        <v>10</v>
      </c>
      <c r="H15" s="22">
        <v>13</v>
      </c>
      <c r="I15" s="22">
        <v>10</v>
      </c>
      <c r="J15" s="22">
        <v>14</v>
      </c>
      <c r="K15" s="22">
        <v>28</v>
      </c>
      <c r="L15" s="22">
        <v>13</v>
      </c>
      <c r="M15" s="22">
        <v>11</v>
      </c>
      <c r="N15" s="23">
        <v>29</v>
      </c>
      <c r="O15" s="24">
        <f t="shared" si="0"/>
        <v>219</v>
      </c>
      <c r="P15" s="22">
        <v>24</v>
      </c>
      <c r="Q15" s="22">
        <v>17</v>
      </c>
      <c r="R15" s="23">
        <v>28</v>
      </c>
      <c r="S15" s="22">
        <v>9</v>
      </c>
      <c r="T15" s="22">
        <v>10</v>
      </c>
      <c r="U15" s="22">
        <v>10</v>
      </c>
      <c r="V15" s="22">
        <v>8</v>
      </c>
      <c r="W15" s="22">
        <v>11</v>
      </c>
      <c r="X15" s="22">
        <v>24</v>
      </c>
      <c r="Y15" s="22">
        <v>12</v>
      </c>
      <c r="Z15" s="23">
        <v>10</v>
      </c>
      <c r="AA15" s="22">
        <v>27</v>
      </c>
      <c r="AB15" s="24">
        <f t="shared" si="3"/>
        <v>190</v>
      </c>
      <c r="AC15" s="25">
        <f t="shared" si="1"/>
        <v>86.757990867579906</v>
      </c>
      <c r="AD15" s="22">
        <f t="shared" si="2"/>
        <v>75</v>
      </c>
      <c r="AE15" s="22">
        <f t="shared" si="2"/>
        <v>80.952380952380949</v>
      </c>
      <c r="AF15" s="22">
        <f t="shared" si="2"/>
        <v>100</v>
      </c>
      <c r="AG15" s="22">
        <f t="shared" si="2"/>
        <v>90</v>
      </c>
      <c r="AH15" s="22">
        <f t="shared" si="2"/>
        <v>100</v>
      </c>
      <c r="AI15" s="22">
        <f t="shared" si="2"/>
        <v>76.92307692307692</v>
      </c>
      <c r="AJ15" s="22">
        <f t="shared" si="2"/>
        <v>80</v>
      </c>
      <c r="AK15" s="22">
        <f t="shared" si="2"/>
        <v>78.571428571428569</v>
      </c>
      <c r="AL15" s="22">
        <f t="shared" si="2"/>
        <v>85.714285714285708</v>
      </c>
      <c r="AM15" s="22">
        <f t="shared" si="2"/>
        <v>92.307692307692307</v>
      </c>
      <c r="AN15" s="22">
        <f t="shared" si="2"/>
        <v>90.909090909090907</v>
      </c>
      <c r="AO15" s="22">
        <f t="shared" si="2"/>
        <v>93.103448275862064</v>
      </c>
    </row>
    <row r="16" spans="1:41" ht="15" customHeight="1">
      <c r="A16" s="5">
        <v>1012</v>
      </c>
      <c r="B16" s="36" t="s">
        <v>17</v>
      </c>
      <c r="C16" s="22">
        <v>32</v>
      </c>
      <c r="D16" s="22">
        <v>21</v>
      </c>
      <c r="E16" s="22">
        <v>28</v>
      </c>
      <c r="F16" s="22">
        <v>10</v>
      </c>
      <c r="G16" s="22">
        <v>10</v>
      </c>
      <c r="H16" s="22">
        <v>13</v>
      </c>
      <c r="I16" s="22">
        <v>10</v>
      </c>
      <c r="J16" s="22">
        <v>14</v>
      </c>
      <c r="K16" s="22">
        <v>28</v>
      </c>
      <c r="L16" s="22">
        <v>13</v>
      </c>
      <c r="M16" s="22">
        <v>11</v>
      </c>
      <c r="N16" s="23">
        <v>29</v>
      </c>
      <c r="O16" s="24">
        <f t="shared" si="0"/>
        <v>219</v>
      </c>
      <c r="P16" s="22">
        <v>20</v>
      </c>
      <c r="Q16" s="22">
        <v>13</v>
      </c>
      <c r="R16" s="23">
        <v>28</v>
      </c>
      <c r="S16" s="22">
        <v>8</v>
      </c>
      <c r="T16" s="22">
        <v>8</v>
      </c>
      <c r="U16" s="22">
        <v>7</v>
      </c>
      <c r="V16" s="22">
        <v>8</v>
      </c>
      <c r="W16" s="22">
        <v>10</v>
      </c>
      <c r="X16" s="22">
        <v>24</v>
      </c>
      <c r="Y16" s="22">
        <v>11</v>
      </c>
      <c r="Z16" s="23">
        <v>8</v>
      </c>
      <c r="AA16" s="22">
        <v>21</v>
      </c>
      <c r="AB16" s="24">
        <f t="shared" si="3"/>
        <v>166</v>
      </c>
      <c r="AC16" s="25">
        <f t="shared" si="1"/>
        <v>75.799086757990864</v>
      </c>
      <c r="AD16" s="22">
        <f t="shared" si="2"/>
        <v>62.5</v>
      </c>
      <c r="AE16" s="22">
        <f t="shared" si="2"/>
        <v>61.904761904761905</v>
      </c>
      <c r="AF16" s="22">
        <f t="shared" si="2"/>
        <v>100</v>
      </c>
      <c r="AG16" s="22">
        <f t="shared" si="2"/>
        <v>80</v>
      </c>
      <c r="AH16" s="22">
        <f t="shared" si="2"/>
        <v>80</v>
      </c>
      <c r="AI16" s="22">
        <f t="shared" si="2"/>
        <v>53.846153846153847</v>
      </c>
      <c r="AJ16" s="22">
        <f t="shared" si="2"/>
        <v>80</v>
      </c>
      <c r="AK16" s="22">
        <f t="shared" si="2"/>
        <v>71.428571428571431</v>
      </c>
      <c r="AL16" s="22">
        <f t="shared" si="2"/>
        <v>85.714285714285708</v>
      </c>
      <c r="AM16" s="22">
        <f t="shared" si="2"/>
        <v>84.615384615384613</v>
      </c>
      <c r="AN16" s="22">
        <f t="shared" si="2"/>
        <v>72.727272727272734</v>
      </c>
      <c r="AO16" s="22">
        <f t="shared" si="2"/>
        <v>72.41379310344827</v>
      </c>
    </row>
    <row r="17" spans="1:41" ht="15" customHeight="1">
      <c r="A17" s="5">
        <v>1013</v>
      </c>
      <c r="B17" s="36" t="s">
        <v>18</v>
      </c>
      <c r="C17" s="22">
        <v>32</v>
      </c>
      <c r="D17" s="22">
        <v>21</v>
      </c>
      <c r="E17" s="22">
        <v>28</v>
      </c>
      <c r="F17" s="22">
        <v>10</v>
      </c>
      <c r="G17" s="22">
        <v>10</v>
      </c>
      <c r="H17" s="22">
        <v>13</v>
      </c>
      <c r="I17" s="22">
        <v>10</v>
      </c>
      <c r="J17" s="22">
        <v>14</v>
      </c>
      <c r="K17" s="22">
        <v>28</v>
      </c>
      <c r="L17" s="22">
        <v>13</v>
      </c>
      <c r="M17" s="22">
        <v>11</v>
      </c>
      <c r="N17" s="23">
        <v>29</v>
      </c>
      <c r="O17" s="24">
        <f t="shared" si="0"/>
        <v>219</v>
      </c>
      <c r="P17" s="22">
        <v>28</v>
      </c>
      <c r="Q17" s="22">
        <v>19</v>
      </c>
      <c r="R17" s="23">
        <v>28</v>
      </c>
      <c r="S17" s="22">
        <v>10</v>
      </c>
      <c r="T17" s="22">
        <v>10</v>
      </c>
      <c r="U17" s="22">
        <v>11</v>
      </c>
      <c r="V17" s="22">
        <v>10</v>
      </c>
      <c r="W17" s="22">
        <v>12</v>
      </c>
      <c r="X17" s="22">
        <v>28</v>
      </c>
      <c r="Y17" s="22">
        <v>12</v>
      </c>
      <c r="Z17" s="23">
        <v>11</v>
      </c>
      <c r="AA17" s="22">
        <v>27</v>
      </c>
      <c r="AB17" s="24">
        <f t="shared" si="3"/>
        <v>206</v>
      </c>
      <c r="AC17" s="25">
        <f t="shared" si="1"/>
        <v>94.063926940639263</v>
      </c>
      <c r="AD17" s="22">
        <f t="shared" si="2"/>
        <v>87.5</v>
      </c>
      <c r="AE17" s="22">
        <f t="shared" si="2"/>
        <v>90.476190476190482</v>
      </c>
      <c r="AF17" s="22">
        <f t="shared" si="2"/>
        <v>100</v>
      </c>
      <c r="AG17" s="22">
        <f t="shared" si="2"/>
        <v>100</v>
      </c>
      <c r="AH17" s="22">
        <f t="shared" si="2"/>
        <v>100</v>
      </c>
      <c r="AI17" s="22">
        <f t="shared" si="2"/>
        <v>84.615384615384613</v>
      </c>
      <c r="AJ17" s="22">
        <f t="shared" si="2"/>
        <v>100</v>
      </c>
      <c r="AK17" s="22">
        <f t="shared" si="2"/>
        <v>85.714285714285708</v>
      </c>
      <c r="AL17" s="22">
        <f t="shared" si="2"/>
        <v>100</v>
      </c>
      <c r="AM17" s="22">
        <f t="shared" si="2"/>
        <v>92.307692307692307</v>
      </c>
      <c r="AN17" s="22">
        <f t="shared" si="2"/>
        <v>100</v>
      </c>
      <c r="AO17" s="22">
        <f t="shared" si="2"/>
        <v>93.103448275862064</v>
      </c>
    </row>
    <row r="18" spans="1:41" ht="15" customHeight="1">
      <c r="A18" s="5">
        <v>1014</v>
      </c>
      <c r="B18" s="36" t="s">
        <v>19</v>
      </c>
      <c r="C18" s="22">
        <v>32</v>
      </c>
      <c r="D18" s="22">
        <v>21</v>
      </c>
      <c r="E18" s="22">
        <v>28</v>
      </c>
      <c r="F18" s="22">
        <v>10</v>
      </c>
      <c r="G18" s="22">
        <v>10</v>
      </c>
      <c r="H18" s="22">
        <v>13</v>
      </c>
      <c r="I18" s="22">
        <v>10</v>
      </c>
      <c r="J18" s="22">
        <v>14</v>
      </c>
      <c r="K18" s="22">
        <v>28</v>
      </c>
      <c r="L18" s="22">
        <v>13</v>
      </c>
      <c r="M18" s="22">
        <v>11</v>
      </c>
      <c r="N18" s="23">
        <v>29</v>
      </c>
      <c r="O18" s="24">
        <f t="shared" si="0"/>
        <v>219</v>
      </c>
      <c r="P18" s="22">
        <v>20</v>
      </c>
      <c r="Q18" s="22">
        <v>14</v>
      </c>
      <c r="R18" s="23">
        <v>16</v>
      </c>
      <c r="S18" s="22">
        <v>9</v>
      </c>
      <c r="T18" s="22">
        <v>10</v>
      </c>
      <c r="U18" s="22">
        <v>10</v>
      </c>
      <c r="V18" s="22">
        <v>8</v>
      </c>
      <c r="W18" s="22">
        <v>9</v>
      </c>
      <c r="X18" s="22">
        <v>20</v>
      </c>
      <c r="Y18" s="22">
        <v>8</v>
      </c>
      <c r="Z18" s="23">
        <v>9</v>
      </c>
      <c r="AA18" s="22">
        <v>21</v>
      </c>
      <c r="AB18" s="24">
        <f t="shared" si="3"/>
        <v>154</v>
      </c>
      <c r="AC18" s="25">
        <f t="shared" si="1"/>
        <v>70.319634703196343</v>
      </c>
      <c r="AD18" s="22">
        <f t="shared" si="2"/>
        <v>62.5</v>
      </c>
      <c r="AE18" s="22">
        <f t="shared" si="2"/>
        <v>66.666666666666671</v>
      </c>
      <c r="AF18" s="22">
        <f t="shared" si="2"/>
        <v>57.142857142857146</v>
      </c>
      <c r="AG18" s="22">
        <f t="shared" si="2"/>
        <v>90</v>
      </c>
      <c r="AH18" s="22">
        <f t="shared" si="2"/>
        <v>100</v>
      </c>
      <c r="AI18" s="22">
        <f t="shared" si="2"/>
        <v>76.92307692307692</v>
      </c>
      <c r="AJ18" s="22">
        <f t="shared" si="2"/>
        <v>80</v>
      </c>
      <c r="AK18" s="22">
        <f t="shared" si="2"/>
        <v>64.285714285714292</v>
      </c>
      <c r="AL18" s="22">
        <f t="shared" si="2"/>
        <v>71.428571428571431</v>
      </c>
      <c r="AM18" s="22">
        <f t="shared" si="2"/>
        <v>61.53846153846154</v>
      </c>
      <c r="AN18" s="22">
        <f t="shared" si="2"/>
        <v>81.818181818181813</v>
      </c>
      <c r="AO18" s="22">
        <f t="shared" si="2"/>
        <v>72.41379310344827</v>
      </c>
    </row>
    <row r="19" spans="1:41" ht="15" customHeight="1">
      <c r="A19" s="6">
        <v>1015</v>
      </c>
      <c r="B19" s="36" t="s">
        <v>20</v>
      </c>
      <c r="C19" s="22">
        <v>32</v>
      </c>
      <c r="D19" s="22">
        <v>21</v>
      </c>
      <c r="E19" s="22">
        <v>28</v>
      </c>
      <c r="F19" s="22">
        <v>10</v>
      </c>
      <c r="G19" s="22">
        <v>10</v>
      </c>
      <c r="H19" s="22">
        <v>13</v>
      </c>
      <c r="I19" s="22">
        <v>10</v>
      </c>
      <c r="J19" s="22">
        <v>14</v>
      </c>
      <c r="K19" s="22">
        <v>28</v>
      </c>
      <c r="L19" s="22">
        <v>13</v>
      </c>
      <c r="M19" s="22">
        <v>11</v>
      </c>
      <c r="N19" s="23">
        <v>29</v>
      </c>
      <c r="O19" s="24">
        <f t="shared" si="0"/>
        <v>219</v>
      </c>
      <c r="P19" s="22">
        <v>20</v>
      </c>
      <c r="Q19" s="22">
        <v>12</v>
      </c>
      <c r="R19" s="23">
        <v>20</v>
      </c>
      <c r="S19" s="22">
        <v>7</v>
      </c>
      <c r="T19" s="22">
        <v>10</v>
      </c>
      <c r="U19" s="22">
        <v>10</v>
      </c>
      <c r="V19" s="22">
        <v>8</v>
      </c>
      <c r="W19" s="22">
        <v>11</v>
      </c>
      <c r="X19" s="22">
        <v>12</v>
      </c>
      <c r="Y19" s="22">
        <v>9</v>
      </c>
      <c r="Z19" s="23">
        <v>6</v>
      </c>
      <c r="AA19" s="22">
        <v>22</v>
      </c>
      <c r="AB19" s="24">
        <f t="shared" si="3"/>
        <v>147</v>
      </c>
      <c r="AC19" s="25">
        <f t="shared" si="1"/>
        <v>67.123287671232873</v>
      </c>
      <c r="AD19" s="22">
        <f t="shared" si="2"/>
        <v>62.5</v>
      </c>
      <c r="AE19" s="22">
        <f t="shared" si="2"/>
        <v>57.142857142857146</v>
      </c>
      <c r="AF19" s="22">
        <f t="shared" si="2"/>
        <v>71.428571428571431</v>
      </c>
      <c r="AG19" s="22">
        <f t="shared" si="2"/>
        <v>70</v>
      </c>
      <c r="AH19" s="22">
        <f t="shared" si="2"/>
        <v>100</v>
      </c>
      <c r="AI19" s="22">
        <f t="shared" si="2"/>
        <v>76.92307692307692</v>
      </c>
      <c r="AJ19" s="22">
        <f t="shared" si="2"/>
        <v>80</v>
      </c>
      <c r="AK19" s="22">
        <f t="shared" si="2"/>
        <v>78.571428571428569</v>
      </c>
      <c r="AL19" s="22">
        <f t="shared" si="2"/>
        <v>42.857142857142854</v>
      </c>
      <c r="AM19" s="22">
        <f t="shared" si="2"/>
        <v>69.230769230769226</v>
      </c>
      <c r="AN19" s="22">
        <f t="shared" si="2"/>
        <v>54.545454545454547</v>
      </c>
      <c r="AO19" s="22">
        <f t="shared" si="2"/>
        <v>75.862068965517238</v>
      </c>
    </row>
    <row r="20" spans="1:41" ht="15" customHeight="1">
      <c r="A20" s="5">
        <v>1016</v>
      </c>
      <c r="B20" s="36" t="s">
        <v>21</v>
      </c>
      <c r="C20" s="22">
        <v>32</v>
      </c>
      <c r="D20" s="22">
        <v>21</v>
      </c>
      <c r="E20" s="22">
        <v>28</v>
      </c>
      <c r="F20" s="22">
        <v>10</v>
      </c>
      <c r="G20" s="22">
        <v>10</v>
      </c>
      <c r="H20" s="22">
        <v>13</v>
      </c>
      <c r="I20" s="22">
        <v>10</v>
      </c>
      <c r="J20" s="22">
        <v>14</v>
      </c>
      <c r="K20" s="22">
        <v>28</v>
      </c>
      <c r="L20" s="22">
        <v>13</v>
      </c>
      <c r="M20" s="22">
        <v>11</v>
      </c>
      <c r="N20" s="23">
        <v>29</v>
      </c>
      <c r="O20" s="24">
        <f t="shared" si="0"/>
        <v>219</v>
      </c>
      <c r="P20" s="22">
        <v>20</v>
      </c>
      <c r="Q20" s="22">
        <v>16</v>
      </c>
      <c r="R20" s="23">
        <v>24</v>
      </c>
      <c r="S20" s="22">
        <v>8</v>
      </c>
      <c r="T20" s="22">
        <v>8</v>
      </c>
      <c r="U20" s="22">
        <v>10</v>
      </c>
      <c r="V20" s="22">
        <v>6</v>
      </c>
      <c r="W20" s="22">
        <v>11</v>
      </c>
      <c r="X20" s="22">
        <v>28</v>
      </c>
      <c r="Y20" s="22">
        <v>12</v>
      </c>
      <c r="Z20" s="23">
        <v>11</v>
      </c>
      <c r="AA20" s="22">
        <v>27</v>
      </c>
      <c r="AB20" s="24">
        <f t="shared" si="3"/>
        <v>181</v>
      </c>
      <c r="AC20" s="25">
        <f t="shared" si="1"/>
        <v>82.648401826484019</v>
      </c>
      <c r="AD20" s="22">
        <f t="shared" si="2"/>
        <v>62.5</v>
      </c>
      <c r="AE20" s="22">
        <f t="shared" si="2"/>
        <v>76.19047619047619</v>
      </c>
      <c r="AF20" s="22">
        <f t="shared" si="2"/>
        <v>85.714285714285708</v>
      </c>
      <c r="AG20" s="22">
        <f t="shared" si="2"/>
        <v>80</v>
      </c>
      <c r="AH20" s="22">
        <f t="shared" si="2"/>
        <v>80</v>
      </c>
      <c r="AI20" s="22">
        <f t="shared" si="2"/>
        <v>76.92307692307692</v>
      </c>
      <c r="AJ20" s="22">
        <f t="shared" si="2"/>
        <v>60</v>
      </c>
      <c r="AK20" s="22">
        <f t="shared" si="2"/>
        <v>78.571428571428569</v>
      </c>
      <c r="AL20" s="22">
        <f t="shared" si="2"/>
        <v>100</v>
      </c>
      <c r="AM20" s="22">
        <f t="shared" si="2"/>
        <v>92.307692307692307</v>
      </c>
      <c r="AN20" s="22">
        <f t="shared" si="2"/>
        <v>100</v>
      </c>
      <c r="AO20" s="22">
        <f t="shared" si="2"/>
        <v>93.103448275862064</v>
      </c>
    </row>
    <row r="21" spans="1:41" ht="15" customHeight="1">
      <c r="A21" s="5">
        <v>1017</v>
      </c>
      <c r="B21" s="36" t="s">
        <v>22</v>
      </c>
      <c r="C21" s="22">
        <v>32</v>
      </c>
      <c r="D21" s="22">
        <v>21</v>
      </c>
      <c r="E21" s="22">
        <v>28</v>
      </c>
      <c r="F21" s="22">
        <v>10</v>
      </c>
      <c r="G21" s="22">
        <v>10</v>
      </c>
      <c r="H21" s="22">
        <v>13</v>
      </c>
      <c r="I21" s="22">
        <v>10</v>
      </c>
      <c r="J21" s="22">
        <v>14</v>
      </c>
      <c r="K21" s="22">
        <v>28</v>
      </c>
      <c r="L21" s="22">
        <v>13</v>
      </c>
      <c r="M21" s="22">
        <v>11</v>
      </c>
      <c r="N21" s="23">
        <v>29</v>
      </c>
      <c r="O21" s="24">
        <f t="shared" si="0"/>
        <v>219</v>
      </c>
      <c r="P21" s="22">
        <v>24</v>
      </c>
      <c r="Q21" s="22">
        <v>17</v>
      </c>
      <c r="R21" s="23">
        <v>24</v>
      </c>
      <c r="S21" s="22">
        <v>8</v>
      </c>
      <c r="T21" s="22">
        <v>6</v>
      </c>
      <c r="U21" s="23">
        <v>12</v>
      </c>
      <c r="V21" s="22">
        <v>10</v>
      </c>
      <c r="W21" s="23">
        <v>10</v>
      </c>
      <c r="X21" s="22">
        <v>28</v>
      </c>
      <c r="Y21" s="22">
        <v>9</v>
      </c>
      <c r="Z21" s="23">
        <v>11</v>
      </c>
      <c r="AA21" s="22">
        <v>24</v>
      </c>
      <c r="AB21" s="24">
        <f t="shared" si="3"/>
        <v>183</v>
      </c>
      <c r="AC21" s="25">
        <f t="shared" si="1"/>
        <v>83.561643835616437</v>
      </c>
      <c r="AD21" s="22">
        <f t="shared" si="2"/>
        <v>75</v>
      </c>
      <c r="AE21" s="22">
        <f t="shared" si="2"/>
        <v>80.952380952380949</v>
      </c>
      <c r="AF21" s="22">
        <f t="shared" si="2"/>
        <v>85.714285714285708</v>
      </c>
      <c r="AG21" s="22">
        <f t="shared" si="2"/>
        <v>80</v>
      </c>
      <c r="AH21" s="22">
        <f t="shared" si="2"/>
        <v>60</v>
      </c>
      <c r="AI21" s="22">
        <f t="shared" si="2"/>
        <v>92.307692307692307</v>
      </c>
      <c r="AJ21" s="22">
        <f t="shared" si="2"/>
        <v>100</v>
      </c>
      <c r="AK21" s="22">
        <f t="shared" si="2"/>
        <v>71.428571428571431</v>
      </c>
      <c r="AL21" s="22">
        <f t="shared" si="2"/>
        <v>100</v>
      </c>
      <c r="AM21" s="22">
        <f t="shared" si="2"/>
        <v>69.230769230769226</v>
      </c>
      <c r="AN21" s="22">
        <f t="shared" si="2"/>
        <v>100</v>
      </c>
      <c r="AO21" s="22">
        <f t="shared" si="2"/>
        <v>82.758620689655174</v>
      </c>
    </row>
    <row r="22" spans="1:41" ht="15" customHeight="1">
      <c r="A22" s="5">
        <v>1018</v>
      </c>
      <c r="B22" s="36" t="s">
        <v>23</v>
      </c>
      <c r="C22" s="22">
        <v>32</v>
      </c>
      <c r="D22" s="22">
        <v>21</v>
      </c>
      <c r="E22" s="22">
        <v>28</v>
      </c>
      <c r="F22" s="22">
        <v>10</v>
      </c>
      <c r="G22" s="22">
        <v>10</v>
      </c>
      <c r="H22" s="22">
        <v>13</v>
      </c>
      <c r="I22" s="22">
        <v>10</v>
      </c>
      <c r="J22" s="22">
        <v>14</v>
      </c>
      <c r="K22" s="22">
        <v>28</v>
      </c>
      <c r="L22" s="22">
        <v>13</v>
      </c>
      <c r="M22" s="22">
        <v>11</v>
      </c>
      <c r="N22" s="23">
        <v>29</v>
      </c>
      <c r="O22" s="24">
        <f t="shared" si="0"/>
        <v>219</v>
      </c>
      <c r="P22" s="22">
        <v>8</v>
      </c>
      <c r="Q22" s="22">
        <v>9</v>
      </c>
      <c r="R22" s="23">
        <v>20</v>
      </c>
      <c r="S22" s="22">
        <v>5</v>
      </c>
      <c r="T22" s="22">
        <v>6</v>
      </c>
      <c r="U22" s="22">
        <v>4</v>
      </c>
      <c r="V22" s="22">
        <v>6</v>
      </c>
      <c r="W22" s="22">
        <v>5</v>
      </c>
      <c r="X22" s="22">
        <v>16</v>
      </c>
      <c r="Y22" s="22">
        <v>5</v>
      </c>
      <c r="Z22" s="23">
        <v>7</v>
      </c>
      <c r="AA22" s="22">
        <v>19</v>
      </c>
      <c r="AB22" s="24">
        <f t="shared" si="3"/>
        <v>110</v>
      </c>
      <c r="AC22" s="25">
        <f t="shared" si="1"/>
        <v>50.228310502283108</v>
      </c>
      <c r="AD22" s="22">
        <f t="shared" si="2"/>
        <v>25</v>
      </c>
      <c r="AE22" s="22">
        <f t="shared" si="2"/>
        <v>42.857142857142854</v>
      </c>
      <c r="AF22" s="22">
        <f t="shared" si="2"/>
        <v>71.428571428571431</v>
      </c>
      <c r="AG22" s="22">
        <f t="shared" si="2"/>
        <v>50</v>
      </c>
      <c r="AH22" s="22">
        <f t="shared" si="2"/>
        <v>60</v>
      </c>
      <c r="AI22" s="22">
        <f t="shared" si="2"/>
        <v>30.76923076923077</v>
      </c>
      <c r="AJ22" s="22">
        <f t="shared" si="2"/>
        <v>60</v>
      </c>
      <c r="AK22" s="22">
        <f t="shared" si="2"/>
        <v>35.714285714285715</v>
      </c>
      <c r="AL22" s="22">
        <f t="shared" si="2"/>
        <v>57.142857142857146</v>
      </c>
      <c r="AM22" s="22">
        <f t="shared" si="2"/>
        <v>38.46153846153846</v>
      </c>
      <c r="AN22" s="22">
        <f t="shared" si="2"/>
        <v>63.636363636363633</v>
      </c>
      <c r="AO22" s="22">
        <f t="shared" si="2"/>
        <v>65.517241379310349</v>
      </c>
    </row>
    <row r="23" spans="1:41" ht="15" customHeight="1">
      <c r="A23" s="6">
        <v>1019</v>
      </c>
      <c r="B23" s="36" t="s">
        <v>24</v>
      </c>
      <c r="C23" s="22">
        <v>32</v>
      </c>
      <c r="D23" s="22">
        <v>21</v>
      </c>
      <c r="E23" s="22">
        <v>28</v>
      </c>
      <c r="F23" s="22">
        <v>10</v>
      </c>
      <c r="G23" s="22">
        <v>10</v>
      </c>
      <c r="H23" s="22">
        <v>13</v>
      </c>
      <c r="I23" s="22">
        <v>10</v>
      </c>
      <c r="J23" s="22">
        <v>14</v>
      </c>
      <c r="K23" s="22">
        <v>28</v>
      </c>
      <c r="L23" s="22">
        <v>13</v>
      </c>
      <c r="M23" s="22">
        <v>11</v>
      </c>
      <c r="N23" s="23">
        <v>29</v>
      </c>
      <c r="O23" s="24">
        <f t="shared" si="0"/>
        <v>219</v>
      </c>
      <c r="P23" s="22">
        <v>28</v>
      </c>
      <c r="Q23" s="22">
        <v>17</v>
      </c>
      <c r="R23" s="23">
        <v>20</v>
      </c>
      <c r="S23" s="22">
        <v>7</v>
      </c>
      <c r="T23" s="22">
        <v>8</v>
      </c>
      <c r="U23" s="22">
        <v>9</v>
      </c>
      <c r="V23" s="22">
        <v>10</v>
      </c>
      <c r="W23" s="22">
        <v>11</v>
      </c>
      <c r="X23" s="22">
        <v>28</v>
      </c>
      <c r="Y23" s="22">
        <v>10</v>
      </c>
      <c r="Z23" s="23">
        <v>9</v>
      </c>
      <c r="AA23" s="22">
        <v>19</v>
      </c>
      <c r="AB23" s="24">
        <f t="shared" si="3"/>
        <v>176</v>
      </c>
      <c r="AC23" s="25">
        <f t="shared" si="1"/>
        <v>80.365296803652967</v>
      </c>
      <c r="AD23" s="22">
        <f t="shared" si="2"/>
        <v>87.5</v>
      </c>
      <c r="AE23" s="22">
        <f t="shared" si="2"/>
        <v>80.952380952380949</v>
      </c>
      <c r="AF23" s="22">
        <f t="shared" si="2"/>
        <v>71.428571428571431</v>
      </c>
      <c r="AG23" s="22">
        <f t="shared" si="2"/>
        <v>70</v>
      </c>
      <c r="AH23" s="22">
        <f t="shared" si="2"/>
        <v>80</v>
      </c>
      <c r="AI23" s="22">
        <f t="shared" si="2"/>
        <v>69.230769230769226</v>
      </c>
      <c r="AJ23" s="22">
        <f t="shared" si="2"/>
        <v>100</v>
      </c>
      <c r="AK23" s="22">
        <f t="shared" si="2"/>
        <v>78.571428571428569</v>
      </c>
      <c r="AL23" s="22">
        <f t="shared" si="2"/>
        <v>100</v>
      </c>
      <c r="AM23" s="22">
        <f t="shared" si="2"/>
        <v>76.92307692307692</v>
      </c>
      <c r="AN23" s="22">
        <f t="shared" si="2"/>
        <v>81.818181818181813</v>
      </c>
      <c r="AO23" s="22">
        <f t="shared" si="2"/>
        <v>65.517241379310349</v>
      </c>
    </row>
    <row r="24" spans="1:41" ht="15" customHeight="1">
      <c r="A24" s="5">
        <v>1020</v>
      </c>
      <c r="B24" s="36" t="s">
        <v>25</v>
      </c>
      <c r="C24" s="22">
        <v>32</v>
      </c>
      <c r="D24" s="22">
        <v>21</v>
      </c>
      <c r="E24" s="22">
        <v>28</v>
      </c>
      <c r="F24" s="22">
        <v>10</v>
      </c>
      <c r="G24" s="22">
        <v>10</v>
      </c>
      <c r="H24" s="22">
        <v>13</v>
      </c>
      <c r="I24" s="22">
        <v>10</v>
      </c>
      <c r="J24" s="22">
        <v>14</v>
      </c>
      <c r="K24" s="22">
        <v>28</v>
      </c>
      <c r="L24" s="22">
        <v>13</v>
      </c>
      <c r="M24" s="22">
        <v>11</v>
      </c>
      <c r="N24" s="23">
        <v>29</v>
      </c>
      <c r="O24" s="24">
        <f t="shared" si="0"/>
        <v>219</v>
      </c>
      <c r="P24" s="22">
        <v>20</v>
      </c>
      <c r="Q24" s="22">
        <v>14</v>
      </c>
      <c r="R24" s="23">
        <v>16</v>
      </c>
      <c r="S24" s="22">
        <v>8</v>
      </c>
      <c r="T24" s="22">
        <v>8</v>
      </c>
      <c r="U24" s="22">
        <v>8</v>
      </c>
      <c r="V24" s="22">
        <v>8</v>
      </c>
      <c r="W24" s="22">
        <v>8</v>
      </c>
      <c r="X24" s="22">
        <v>16</v>
      </c>
      <c r="Y24" s="22">
        <v>8</v>
      </c>
      <c r="Z24" s="23">
        <v>6</v>
      </c>
      <c r="AA24" s="22">
        <v>17</v>
      </c>
      <c r="AB24" s="24">
        <f t="shared" si="3"/>
        <v>137</v>
      </c>
      <c r="AC24" s="25">
        <f t="shared" si="1"/>
        <v>62.557077625570777</v>
      </c>
      <c r="AD24" s="22">
        <f t="shared" si="2"/>
        <v>62.5</v>
      </c>
      <c r="AE24" s="22">
        <f t="shared" si="2"/>
        <v>66.666666666666671</v>
      </c>
      <c r="AF24" s="22">
        <f t="shared" si="2"/>
        <v>57.142857142857146</v>
      </c>
      <c r="AG24" s="22">
        <f t="shared" si="2"/>
        <v>80</v>
      </c>
      <c r="AH24" s="22">
        <f t="shared" si="2"/>
        <v>80</v>
      </c>
      <c r="AI24" s="22">
        <f t="shared" si="2"/>
        <v>61.53846153846154</v>
      </c>
      <c r="AJ24" s="22">
        <f t="shared" si="2"/>
        <v>80</v>
      </c>
      <c r="AK24" s="22">
        <f t="shared" si="2"/>
        <v>57.142857142857146</v>
      </c>
      <c r="AL24" s="22">
        <f t="shared" si="2"/>
        <v>57.142857142857146</v>
      </c>
      <c r="AM24" s="22">
        <f t="shared" si="2"/>
        <v>61.53846153846154</v>
      </c>
      <c r="AN24" s="22">
        <f t="shared" si="2"/>
        <v>54.545454545454547</v>
      </c>
      <c r="AO24" s="22">
        <f t="shared" si="2"/>
        <v>58.620689655172413</v>
      </c>
    </row>
    <row r="25" spans="1:41" ht="15" customHeight="1">
      <c r="A25" s="5">
        <v>1021</v>
      </c>
      <c r="B25" s="36" t="s">
        <v>26</v>
      </c>
      <c r="C25" s="22">
        <v>32</v>
      </c>
      <c r="D25" s="22">
        <v>21</v>
      </c>
      <c r="E25" s="22">
        <v>28</v>
      </c>
      <c r="F25" s="22">
        <v>10</v>
      </c>
      <c r="G25" s="22">
        <v>10</v>
      </c>
      <c r="H25" s="22">
        <v>13</v>
      </c>
      <c r="I25" s="22">
        <v>10</v>
      </c>
      <c r="J25" s="22">
        <v>14</v>
      </c>
      <c r="K25" s="22">
        <v>28</v>
      </c>
      <c r="L25" s="22">
        <v>13</v>
      </c>
      <c r="M25" s="22">
        <v>11</v>
      </c>
      <c r="N25" s="23">
        <v>29</v>
      </c>
      <c r="O25" s="24">
        <f t="shared" si="0"/>
        <v>219</v>
      </c>
      <c r="P25" s="22">
        <v>16</v>
      </c>
      <c r="Q25" s="22">
        <v>16</v>
      </c>
      <c r="R25" s="23">
        <v>20</v>
      </c>
      <c r="S25" s="22">
        <v>7</v>
      </c>
      <c r="T25" s="22">
        <v>6</v>
      </c>
      <c r="U25" s="22">
        <v>7</v>
      </c>
      <c r="V25" s="22">
        <v>6</v>
      </c>
      <c r="W25" s="22">
        <v>10</v>
      </c>
      <c r="X25" s="22">
        <v>24</v>
      </c>
      <c r="Y25" s="22">
        <v>7</v>
      </c>
      <c r="Z25" s="23">
        <v>8</v>
      </c>
      <c r="AA25" s="22">
        <v>26</v>
      </c>
      <c r="AB25" s="24">
        <f t="shared" si="3"/>
        <v>153</v>
      </c>
      <c r="AC25" s="25">
        <f t="shared" si="1"/>
        <v>69.863013698630141</v>
      </c>
      <c r="AD25" s="22">
        <f t="shared" si="2"/>
        <v>50</v>
      </c>
      <c r="AE25" s="22">
        <f t="shared" si="2"/>
        <v>76.19047619047619</v>
      </c>
      <c r="AF25" s="22">
        <f t="shared" si="2"/>
        <v>71.428571428571431</v>
      </c>
      <c r="AG25" s="22">
        <f t="shared" si="2"/>
        <v>70</v>
      </c>
      <c r="AH25" s="22">
        <f t="shared" si="2"/>
        <v>60</v>
      </c>
      <c r="AI25" s="22">
        <f t="shared" si="2"/>
        <v>53.846153846153847</v>
      </c>
      <c r="AJ25" s="22">
        <f t="shared" si="2"/>
        <v>60</v>
      </c>
      <c r="AK25" s="22">
        <f t="shared" si="2"/>
        <v>71.428571428571431</v>
      </c>
      <c r="AL25" s="22">
        <f t="shared" si="2"/>
        <v>85.714285714285708</v>
      </c>
      <c r="AM25" s="22">
        <f t="shared" si="2"/>
        <v>53.846153846153847</v>
      </c>
      <c r="AN25" s="22">
        <f t="shared" si="2"/>
        <v>72.727272727272734</v>
      </c>
      <c r="AO25" s="22">
        <f t="shared" si="2"/>
        <v>89.65517241379311</v>
      </c>
    </row>
    <row r="26" spans="1:41" ht="15" customHeight="1">
      <c r="A26" s="5">
        <v>1022</v>
      </c>
      <c r="B26" s="36" t="s">
        <v>5</v>
      </c>
      <c r="C26" s="22">
        <v>32</v>
      </c>
      <c r="D26" s="22">
        <v>21</v>
      </c>
      <c r="E26" s="22">
        <v>28</v>
      </c>
      <c r="F26" s="22">
        <v>10</v>
      </c>
      <c r="G26" s="22">
        <v>10</v>
      </c>
      <c r="H26" s="22">
        <v>13</v>
      </c>
      <c r="I26" s="22">
        <v>10</v>
      </c>
      <c r="J26" s="22">
        <v>14</v>
      </c>
      <c r="K26" s="22">
        <v>28</v>
      </c>
      <c r="L26" s="22">
        <v>13</v>
      </c>
      <c r="M26" s="22">
        <v>11</v>
      </c>
      <c r="N26" s="23">
        <v>29</v>
      </c>
      <c r="O26" s="24">
        <f t="shared" si="0"/>
        <v>219</v>
      </c>
      <c r="P26" s="22">
        <v>24</v>
      </c>
      <c r="Q26" s="22">
        <v>17</v>
      </c>
      <c r="R26" s="23">
        <v>12</v>
      </c>
      <c r="S26" s="22">
        <v>8</v>
      </c>
      <c r="T26" s="22">
        <v>8</v>
      </c>
      <c r="U26" s="22">
        <v>9</v>
      </c>
      <c r="V26" s="22">
        <v>8</v>
      </c>
      <c r="W26" s="22">
        <v>10</v>
      </c>
      <c r="X26" s="22">
        <v>24</v>
      </c>
      <c r="Y26" s="22">
        <v>9</v>
      </c>
      <c r="Z26" s="23">
        <v>9</v>
      </c>
      <c r="AA26" s="22">
        <v>28</v>
      </c>
      <c r="AB26" s="24">
        <f t="shared" si="3"/>
        <v>166</v>
      </c>
      <c r="AC26" s="25">
        <f t="shared" si="1"/>
        <v>75.799086757990864</v>
      </c>
      <c r="AD26" s="22">
        <f t="shared" si="2"/>
        <v>75</v>
      </c>
      <c r="AE26" s="22">
        <f t="shared" si="2"/>
        <v>80.952380952380949</v>
      </c>
      <c r="AF26" s="22">
        <f t="shared" si="2"/>
        <v>42.857142857142854</v>
      </c>
      <c r="AG26" s="22">
        <f t="shared" ref="AG26:AO54" si="4">(S26*100)/F26</f>
        <v>80</v>
      </c>
      <c r="AH26" s="22">
        <f t="shared" si="4"/>
        <v>80</v>
      </c>
      <c r="AI26" s="22">
        <f t="shared" si="4"/>
        <v>69.230769230769226</v>
      </c>
      <c r="AJ26" s="22">
        <f t="shared" si="4"/>
        <v>80</v>
      </c>
      <c r="AK26" s="22">
        <f t="shared" si="4"/>
        <v>71.428571428571431</v>
      </c>
      <c r="AL26" s="22">
        <f t="shared" si="4"/>
        <v>85.714285714285708</v>
      </c>
      <c r="AM26" s="22">
        <f t="shared" si="4"/>
        <v>69.230769230769226</v>
      </c>
      <c r="AN26" s="22">
        <f t="shared" si="4"/>
        <v>81.818181818181813</v>
      </c>
      <c r="AO26" s="22">
        <f t="shared" si="4"/>
        <v>96.551724137931032</v>
      </c>
    </row>
    <row r="27" spans="1:41" ht="15" customHeight="1">
      <c r="A27" s="6">
        <v>1023</v>
      </c>
      <c r="B27" s="36" t="s">
        <v>27</v>
      </c>
      <c r="C27" s="22">
        <v>32</v>
      </c>
      <c r="D27" s="22">
        <v>21</v>
      </c>
      <c r="E27" s="22">
        <v>28</v>
      </c>
      <c r="F27" s="22">
        <v>10</v>
      </c>
      <c r="G27" s="22">
        <v>10</v>
      </c>
      <c r="H27" s="22">
        <v>13</v>
      </c>
      <c r="I27" s="22">
        <v>10</v>
      </c>
      <c r="J27" s="22">
        <v>14</v>
      </c>
      <c r="K27" s="22">
        <v>28</v>
      </c>
      <c r="L27" s="22">
        <v>13</v>
      </c>
      <c r="M27" s="22">
        <v>11</v>
      </c>
      <c r="N27" s="23">
        <v>29</v>
      </c>
      <c r="O27" s="24">
        <f t="shared" si="0"/>
        <v>219</v>
      </c>
      <c r="P27" s="22">
        <v>16</v>
      </c>
      <c r="Q27" s="22">
        <v>8</v>
      </c>
      <c r="R27" s="23">
        <v>16</v>
      </c>
      <c r="S27" s="22">
        <v>7</v>
      </c>
      <c r="T27" s="22">
        <v>8</v>
      </c>
      <c r="U27" s="22">
        <v>4</v>
      </c>
      <c r="V27" s="22">
        <v>6</v>
      </c>
      <c r="W27" s="22">
        <v>5</v>
      </c>
      <c r="X27" s="22">
        <v>20</v>
      </c>
      <c r="Y27" s="22">
        <v>6</v>
      </c>
      <c r="Z27" s="23">
        <v>4</v>
      </c>
      <c r="AA27" s="22">
        <v>23</v>
      </c>
      <c r="AB27" s="24">
        <f t="shared" si="3"/>
        <v>123</v>
      </c>
      <c r="AC27" s="25">
        <f t="shared" si="1"/>
        <v>56.164383561643838</v>
      </c>
      <c r="AD27" s="22">
        <f t="shared" ref="AD27:AI58" si="5">(P27*100)/C27</f>
        <v>50</v>
      </c>
      <c r="AE27" s="22">
        <f t="shared" si="5"/>
        <v>38.095238095238095</v>
      </c>
      <c r="AF27" s="22">
        <f t="shared" si="5"/>
        <v>57.142857142857146</v>
      </c>
      <c r="AG27" s="22">
        <f t="shared" si="4"/>
        <v>70</v>
      </c>
      <c r="AH27" s="22">
        <f t="shared" si="4"/>
        <v>80</v>
      </c>
      <c r="AI27" s="22">
        <f t="shared" si="4"/>
        <v>30.76923076923077</v>
      </c>
      <c r="AJ27" s="22">
        <f t="shared" si="4"/>
        <v>60</v>
      </c>
      <c r="AK27" s="22">
        <f t="shared" si="4"/>
        <v>35.714285714285715</v>
      </c>
      <c r="AL27" s="22">
        <f t="shared" si="4"/>
        <v>71.428571428571431</v>
      </c>
      <c r="AM27" s="22">
        <f t="shared" si="4"/>
        <v>46.153846153846153</v>
      </c>
      <c r="AN27" s="22">
        <f t="shared" si="4"/>
        <v>36.363636363636367</v>
      </c>
      <c r="AO27" s="22">
        <f t="shared" si="4"/>
        <v>79.310344827586206</v>
      </c>
    </row>
    <row r="28" spans="1:41" ht="15" customHeight="1">
      <c r="A28" s="5">
        <v>1024</v>
      </c>
      <c r="B28" s="36" t="s">
        <v>28</v>
      </c>
      <c r="C28" s="22">
        <v>32</v>
      </c>
      <c r="D28" s="22">
        <v>21</v>
      </c>
      <c r="E28" s="22">
        <v>28</v>
      </c>
      <c r="F28" s="22">
        <v>10</v>
      </c>
      <c r="G28" s="22">
        <v>10</v>
      </c>
      <c r="H28" s="22">
        <v>13</v>
      </c>
      <c r="I28" s="22">
        <v>10</v>
      </c>
      <c r="J28" s="22">
        <v>14</v>
      </c>
      <c r="K28" s="22">
        <v>28</v>
      </c>
      <c r="L28" s="22">
        <v>13</v>
      </c>
      <c r="M28" s="22">
        <v>11</v>
      </c>
      <c r="N28" s="23">
        <v>29</v>
      </c>
      <c r="O28" s="24">
        <f t="shared" si="0"/>
        <v>219</v>
      </c>
      <c r="P28" s="22">
        <v>12</v>
      </c>
      <c r="Q28" s="22">
        <v>14</v>
      </c>
      <c r="R28" s="23">
        <v>24</v>
      </c>
      <c r="S28" s="22">
        <v>8</v>
      </c>
      <c r="T28" s="22">
        <v>6</v>
      </c>
      <c r="U28" s="22">
        <v>10</v>
      </c>
      <c r="V28" s="22">
        <v>8</v>
      </c>
      <c r="W28" s="22">
        <v>10</v>
      </c>
      <c r="X28" s="22">
        <v>16</v>
      </c>
      <c r="Y28" s="22">
        <v>11</v>
      </c>
      <c r="Z28" s="23">
        <v>10</v>
      </c>
      <c r="AA28" s="22">
        <v>27</v>
      </c>
      <c r="AB28" s="24">
        <f t="shared" si="3"/>
        <v>156</v>
      </c>
      <c r="AC28" s="25">
        <f t="shared" si="1"/>
        <v>71.232876712328761</v>
      </c>
      <c r="AD28" s="22">
        <f t="shared" si="5"/>
        <v>37.5</v>
      </c>
      <c r="AE28" s="22">
        <f t="shared" si="5"/>
        <v>66.666666666666671</v>
      </c>
      <c r="AF28" s="22">
        <f t="shared" si="5"/>
        <v>85.714285714285708</v>
      </c>
      <c r="AG28" s="22">
        <f t="shared" si="4"/>
        <v>80</v>
      </c>
      <c r="AH28" s="22">
        <f t="shared" si="4"/>
        <v>60</v>
      </c>
      <c r="AI28" s="22">
        <f t="shared" si="4"/>
        <v>76.92307692307692</v>
      </c>
      <c r="AJ28" s="22">
        <f t="shared" si="4"/>
        <v>80</v>
      </c>
      <c r="AK28" s="22">
        <f t="shared" si="4"/>
        <v>71.428571428571431</v>
      </c>
      <c r="AL28" s="22">
        <f t="shared" si="4"/>
        <v>57.142857142857146</v>
      </c>
      <c r="AM28" s="22">
        <f t="shared" si="4"/>
        <v>84.615384615384613</v>
      </c>
      <c r="AN28" s="22">
        <f t="shared" si="4"/>
        <v>90.909090909090907</v>
      </c>
      <c r="AO28" s="22">
        <f t="shared" si="4"/>
        <v>93.103448275862064</v>
      </c>
    </row>
    <row r="29" spans="1:41" ht="15" customHeight="1">
      <c r="A29" s="5">
        <v>1025</v>
      </c>
      <c r="B29" s="36" t="s">
        <v>29</v>
      </c>
      <c r="C29" s="22">
        <v>32</v>
      </c>
      <c r="D29" s="22">
        <v>21</v>
      </c>
      <c r="E29" s="22">
        <v>28</v>
      </c>
      <c r="F29" s="22">
        <v>10</v>
      </c>
      <c r="G29" s="22">
        <v>10</v>
      </c>
      <c r="H29" s="22">
        <v>13</v>
      </c>
      <c r="I29" s="22">
        <v>10</v>
      </c>
      <c r="J29" s="22">
        <v>14</v>
      </c>
      <c r="K29" s="22">
        <v>28</v>
      </c>
      <c r="L29" s="22">
        <v>13</v>
      </c>
      <c r="M29" s="22">
        <v>11</v>
      </c>
      <c r="N29" s="23">
        <v>29</v>
      </c>
      <c r="O29" s="24">
        <f t="shared" si="0"/>
        <v>219</v>
      </c>
      <c r="P29" s="22">
        <v>20</v>
      </c>
      <c r="Q29" s="22">
        <v>12</v>
      </c>
      <c r="R29" s="23">
        <v>16</v>
      </c>
      <c r="S29" s="22">
        <v>7</v>
      </c>
      <c r="T29" s="22">
        <v>10</v>
      </c>
      <c r="U29" s="22">
        <v>7</v>
      </c>
      <c r="V29" s="22">
        <v>10</v>
      </c>
      <c r="W29" s="22">
        <v>10</v>
      </c>
      <c r="X29" s="22">
        <v>24</v>
      </c>
      <c r="Y29" s="22">
        <v>7</v>
      </c>
      <c r="Z29" s="23">
        <v>10</v>
      </c>
      <c r="AA29" s="22">
        <v>20</v>
      </c>
      <c r="AB29" s="24">
        <f t="shared" si="3"/>
        <v>153</v>
      </c>
      <c r="AC29" s="25">
        <f t="shared" si="1"/>
        <v>69.863013698630141</v>
      </c>
      <c r="AD29" s="22">
        <f t="shared" si="5"/>
        <v>62.5</v>
      </c>
      <c r="AE29" s="22">
        <f t="shared" si="5"/>
        <v>57.142857142857146</v>
      </c>
      <c r="AF29" s="22">
        <f t="shared" si="5"/>
        <v>57.142857142857146</v>
      </c>
      <c r="AG29" s="22">
        <f t="shared" si="4"/>
        <v>70</v>
      </c>
      <c r="AH29" s="22">
        <f t="shared" si="4"/>
        <v>100</v>
      </c>
      <c r="AI29" s="22">
        <f t="shared" si="4"/>
        <v>53.846153846153847</v>
      </c>
      <c r="AJ29" s="22">
        <f t="shared" si="4"/>
        <v>100</v>
      </c>
      <c r="AK29" s="22">
        <f t="shared" si="4"/>
        <v>71.428571428571431</v>
      </c>
      <c r="AL29" s="22">
        <f t="shared" si="4"/>
        <v>85.714285714285708</v>
      </c>
      <c r="AM29" s="22">
        <f t="shared" si="4"/>
        <v>53.846153846153847</v>
      </c>
      <c r="AN29" s="22">
        <f t="shared" si="4"/>
        <v>90.909090909090907</v>
      </c>
      <c r="AO29" s="22">
        <f t="shared" si="4"/>
        <v>68.965517241379317</v>
      </c>
    </row>
    <row r="30" spans="1:41" ht="15" customHeight="1">
      <c r="A30" s="5">
        <v>1026</v>
      </c>
      <c r="B30" s="36" t="s">
        <v>137</v>
      </c>
      <c r="C30" s="22">
        <v>32</v>
      </c>
      <c r="D30" s="22">
        <v>21</v>
      </c>
      <c r="E30" s="22">
        <v>28</v>
      </c>
      <c r="F30" s="22">
        <v>10</v>
      </c>
      <c r="G30" s="22">
        <v>10</v>
      </c>
      <c r="H30" s="22">
        <v>13</v>
      </c>
      <c r="I30" s="22">
        <v>10</v>
      </c>
      <c r="J30" s="22">
        <v>14</v>
      </c>
      <c r="K30" s="22">
        <v>28</v>
      </c>
      <c r="L30" s="22">
        <v>13</v>
      </c>
      <c r="M30" s="22">
        <v>11</v>
      </c>
      <c r="N30" s="23">
        <v>29</v>
      </c>
      <c r="O30" s="24">
        <f t="shared" si="0"/>
        <v>219</v>
      </c>
      <c r="P30" s="22">
        <v>20</v>
      </c>
      <c r="Q30" s="22">
        <v>13</v>
      </c>
      <c r="R30" s="23">
        <v>16</v>
      </c>
      <c r="S30" s="22">
        <v>5</v>
      </c>
      <c r="T30" s="22">
        <v>8</v>
      </c>
      <c r="U30" s="22">
        <v>7</v>
      </c>
      <c r="V30" s="22">
        <v>8</v>
      </c>
      <c r="W30" s="22">
        <v>7</v>
      </c>
      <c r="X30" s="22">
        <v>24</v>
      </c>
      <c r="Y30" s="22">
        <v>7</v>
      </c>
      <c r="Z30" s="23">
        <v>9</v>
      </c>
      <c r="AA30" s="22">
        <v>24</v>
      </c>
      <c r="AB30" s="24">
        <f t="shared" si="3"/>
        <v>148</v>
      </c>
      <c r="AC30" s="25">
        <f t="shared" si="1"/>
        <v>67.579908675799089</v>
      </c>
      <c r="AD30" s="22">
        <f t="shared" si="5"/>
        <v>62.5</v>
      </c>
      <c r="AE30" s="22">
        <f t="shared" si="5"/>
        <v>61.904761904761905</v>
      </c>
      <c r="AF30" s="22">
        <f t="shared" si="5"/>
        <v>57.142857142857146</v>
      </c>
      <c r="AG30" s="22">
        <f t="shared" si="4"/>
        <v>50</v>
      </c>
      <c r="AH30" s="22">
        <f t="shared" si="4"/>
        <v>80</v>
      </c>
      <c r="AI30" s="22">
        <f t="shared" si="4"/>
        <v>53.846153846153847</v>
      </c>
      <c r="AJ30" s="22">
        <f t="shared" si="4"/>
        <v>80</v>
      </c>
      <c r="AK30" s="22">
        <f t="shared" si="4"/>
        <v>50</v>
      </c>
      <c r="AL30" s="22">
        <f t="shared" si="4"/>
        <v>85.714285714285708</v>
      </c>
      <c r="AM30" s="22">
        <f t="shared" si="4"/>
        <v>53.846153846153847</v>
      </c>
      <c r="AN30" s="22">
        <f t="shared" si="4"/>
        <v>81.818181818181813</v>
      </c>
      <c r="AO30" s="22">
        <f t="shared" si="4"/>
        <v>82.758620689655174</v>
      </c>
    </row>
    <row r="31" spans="1:41" ht="15" customHeight="1">
      <c r="A31" s="6">
        <v>1027</v>
      </c>
      <c r="B31" s="37" t="s">
        <v>30</v>
      </c>
      <c r="C31" s="22">
        <v>32</v>
      </c>
      <c r="D31" s="22">
        <v>21</v>
      </c>
      <c r="E31" s="22">
        <v>28</v>
      </c>
      <c r="F31" s="22">
        <v>10</v>
      </c>
      <c r="G31" s="22">
        <v>10</v>
      </c>
      <c r="H31" s="22">
        <v>13</v>
      </c>
      <c r="I31" s="22">
        <v>10</v>
      </c>
      <c r="J31" s="22">
        <v>14</v>
      </c>
      <c r="K31" s="22">
        <v>28</v>
      </c>
      <c r="L31" s="22">
        <v>13</v>
      </c>
      <c r="M31" s="22">
        <v>11</v>
      </c>
      <c r="N31" s="23">
        <v>29</v>
      </c>
      <c r="O31" s="24">
        <f t="shared" si="0"/>
        <v>219</v>
      </c>
      <c r="P31" s="22">
        <v>28</v>
      </c>
      <c r="Q31" s="22">
        <v>19</v>
      </c>
      <c r="R31" s="23">
        <v>28</v>
      </c>
      <c r="S31" s="22">
        <v>10</v>
      </c>
      <c r="T31" s="22">
        <v>10</v>
      </c>
      <c r="U31" s="22">
        <v>12</v>
      </c>
      <c r="V31" s="22">
        <v>10</v>
      </c>
      <c r="W31" s="22">
        <v>12</v>
      </c>
      <c r="X31" s="22">
        <v>28</v>
      </c>
      <c r="Y31" s="22">
        <v>12</v>
      </c>
      <c r="Z31" s="23">
        <v>11</v>
      </c>
      <c r="AA31" s="22">
        <v>27</v>
      </c>
      <c r="AB31" s="24">
        <f t="shared" si="3"/>
        <v>207</v>
      </c>
      <c r="AC31" s="25">
        <f t="shared" si="1"/>
        <v>94.520547945205479</v>
      </c>
      <c r="AD31" s="22">
        <f t="shared" si="5"/>
        <v>87.5</v>
      </c>
      <c r="AE31" s="22">
        <f t="shared" si="5"/>
        <v>90.476190476190482</v>
      </c>
      <c r="AF31" s="22">
        <f t="shared" si="5"/>
        <v>100</v>
      </c>
      <c r="AG31" s="22">
        <f t="shared" si="4"/>
        <v>100</v>
      </c>
      <c r="AH31" s="22">
        <f t="shared" si="4"/>
        <v>100</v>
      </c>
      <c r="AI31" s="22">
        <f t="shared" si="4"/>
        <v>92.307692307692307</v>
      </c>
      <c r="AJ31" s="22">
        <f t="shared" si="4"/>
        <v>100</v>
      </c>
      <c r="AK31" s="22">
        <f t="shared" si="4"/>
        <v>85.714285714285708</v>
      </c>
      <c r="AL31" s="22">
        <f t="shared" si="4"/>
        <v>100</v>
      </c>
      <c r="AM31" s="22">
        <f t="shared" si="4"/>
        <v>92.307692307692307</v>
      </c>
      <c r="AN31" s="22">
        <f t="shared" si="4"/>
        <v>100</v>
      </c>
      <c r="AO31" s="22">
        <f t="shared" si="4"/>
        <v>93.103448275862064</v>
      </c>
    </row>
    <row r="32" spans="1:41" ht="15" customHeight="1">
      <c r="A32" s="39">
        <v>1028</v>
      </c>
      <c r="B32" s="41" t="s">
        <v>31</v>
      </c>
      <c r="C32" s="22">
        <v>20</v>
      </c>
      <c r="D32" s="22">
        <v>21</v>
      </c>
      <c r="E32" s="22">
        <v>28</v>
      </c>
      <c r="F32" s="22">
        <v>10</v>
      </c>
      <c r="G32" s="22">
        <v>14</v>
      </c>
      <c r="H32" s="22">
        <v>13</v>
      </c>
      <c r="I32" s="22">
        <v>14</v>
      </c>
      <c r="J32" s="22">
        <v>14</v>
      </c>
      <c r="K32" s="22">
        <v>32</v>
      </c>
      <c r="L32" s="22">
        <v>13</v>
      </c>
      <c r="M32" s="22">
        <v>11</v>
      </c>
      <c r="N32" s="23">
        <v>29</v>
      </c>
      <c r="O32" s="24">
        <f t="shared" si="0"/>
        <v>219</v>
      </c>
      <c r="P32" s="22">
        <v>16</v>
      </c>
      <c r="Q32" s="22">
        <v>11</v>
      </c>
      <c r="R32" s="23">
        <v>24</v>
      </c>
      <c r="S32" s="22">
        <v>8</v>
      </c>
      <c r="T32" s="22">
        <v>10</v>
      </c>
      <c r="U32" s="22">
        <v>9</v>
      </c>
      <c r="V32" s="22">
        <v>6</v>
      </c>
      <c r="W32" s="22">
        <v>8</v>
      </c>
      <c r="X32" s="22">
        <v>24</v>
      </c>
      <c r="Y32" s="22">
        <v>7</v>
      </c>
      <c r="Z32" s="23">
        <v>8</v>
      </c>
      <c r="AA32" s="22">
        <v>21</v>
      </c>
      <c r="AB32" s="24">
        <f t="shared" si="3"/>
        <v>152</v>
      </c>
      <c r="AC32" s="25">
        <f t="shared" si="1"/>
        <v>69.406392694063925</v>
      </c>
      <c r="AD32" s="22">
        <f t="shared" si="5"/>
        <v>80</v>
      </c>
      <c r="AE32" s="22">
        <f t="shared" si="5"/>
        <v>52.38095238095238</v>
      </c>
      <c r="AF32" s="22">
        <f t="shared" si="5"/>
        <v>85.714285714285708</v>
      </c>
      <c r="AG32" s="22">
        <f t="shared" si="4"/>
        <v>80</v>
      </c>
      <c r="AH32" s="22">
        <f t="shared" si="4"/>
        <v>71.428571428571431</v>
      </c>
      <c r="AI32" s="22">
        <f t="shared" si="4"/>
        <v>69.230769230769226</v>
      </c>
      <c r="AJ32" s="22">
        <f t="shared" si="4"/>
        <v>42.857142857142854</v>
      </c>
      <c r="AK32" s="22">
        <f t="shared" si="4"/>
        <v>57.142857142857146</v>
      </c>
      <c r="AL32" s="22">
        <f t="shared" si="4"/>
        <v>75</v>
      </c>
      <c r="AM32" s="22">
        <f t="shared" si="4"/>
        <v>53.846153846153847</v>
      </c>
      <c r="AN32" s="22">
        <f t="shared" si="4"/>
        <v>72.727272727272734</v>
      </c>
      <c r="AO32" s="22">
        <f t="shared" si="4"/>
        <v>72.41379310344827</v>
      </c>
    </row>
    <row r="33" spans="1:41" ht="15" customHeight="1">
      <c r="A33" s="5">
        <v>1029</v>
      </c>
      <c r="B33" s="33" t="s">
        <v>32</v>
      </c>
      <c r="C33" s="22">
        <v>20</v>
      </c>
      <c r="D33" s="22">
        <v>21</v>
      </c>
      <c r="E33" s="22">
        <v>28</v>
      </c>
      <c r="F33" s="22">
        <v>10</v>
      </c>
      <c r="G33" s="22">
        <v>14</v>
      </c>
      <c r="H33" s="22">
        <v>13</v>
      </c>
      <c r="I33" s="22">
        <v>14</v>
      </c>
      <c r="J33" s="22">
        <v>14</v>
      </c>
      <c r="K33" s="22">
        <v>32</v>
      </c>
      <c r="L33" s="22">
        <v>13</v>
      </c>
      <c r="M33" s="22">
        <v>11</v>
      </c>
      <c r="N33" s="23">
        <v>29</v>
      </c>
      <c r="O33" s="24">
        <f t="shared" si="0"/>
        <v>219</v>
      </c>
      <c r="P33" s="22">
        <v>12</v>
      </c>
      <c r="Q33" s="22">
        <v>10</v>
      </c>
      <c r="R33" s="23">
        <v>12</v>
      </c>
      <c r="S33" s="22">
        <v>7</v>
      </c>
      <c r="T33" s="22">
        <v>12</v>
      </c>
      <c r="U33" s="22">
        <v>6</v>
      </c>
      <c r="V33" s="22">
        <v>2</v>
      </c>
      <c r="W33" s="22">
        <v>5</v>
      </c>
      <c r="X33" s="22">
        <v>20</v>
      </c>
      <c r="Y33" s="22">
        <v>7</v>
      </c>
      <c r="Z33" s="23">
        <v>7</v>
      </c>
      <c r="AA33" s="22">
        <v>17</v>
      </c>
      <c r="AB33" s="24">
        <f t="shared" si="3"/>
        <v>117</v>
      </c>
      <c r="AC33" s="25">
        <f t="shared" si="1"/>
        <v>53.424657534246577</v>
      </c>
      <c r="AD33" s="22">
        <f t="shared" si="5"/>
        <v>60</v>
      </c>
      <c r="AE33" s="22">
        <f t="shared" si="5"/>
        <v>47.61904761904762</v>
      </c>
      <c r="AF33" s="22">
        <f t="shared" si="5"/>
        <v>42.857142857142854</v>
      </c>
      <c r="AG33" s="22">
        <f t="shared" si="4"/>
        <v>70</v>
      </c>
      <c r="AH33" s="22">
        <f t="shared" si="4"/>
        <v>85.714285714285708</v>
      </c>
      <c r="AI33" s="22">
        <f t="shared" si="4"/>
        <v>46.153846153846153</v>
      </c>
      <c r="AJ33" s="22">
        <f t="shared" si="4"/>
        <v>14.285714285714286</v>
      </c>
      <c r="AK33" s="22">
        <f t="shared" si="4"/>
        <v>35.714285714285715</v>
      </c>
      <c r="AL33" s="22">
        <f t="shared" si="4"/>
        <v>62.5</v>
      </c>
      <c r="AM33" s="22">
        <f t="shared" si="4"/>
        <v>53.846153846153847</v>
      </c>
      <c r="AN33" s="22">
        <f t="shared" si="4"/>
        <v>63.636363636363633</v>
      </c>
      <c r="AO33" s="22">
        <f t="shared" si="4"/>
        <v>58.620689655172413</v>
      </c>
    </row>
    <row r="34" spans="1:41" ht="15" customHeight="1">
      <c r="A34" s="5">
        <v>1030</v>
      </c>
      <c r="B34" s="33" t="s">
        <v>33</v>
      </c>
      <c r="C34" s="22">
        <v>20</v>
      </c>
      <c r="D34" s="22">
        <v>21</v>
      </c>
      <c r="E34" s="22">
        <v>28</v>
      </c>
      <c r="F34" s="22">
        <v>10</v>
      </c>
      <c r="G34" s="22">
        <v>14</v>
      </c>
      <c r="H34" s="22">
        <v>13</v>
      </c>
      <c r="I34" s="22">
        <v>14</v>
      </c>
      <c r="J34" s="22">
        <v>14</v>
      </c>
      <c r="K34" s="22">
        <v>32</v>
      </c>
      <c r="L34" s="22">
        <v>13</v>
      </c>
      <c r="M34" s="22">
        <v>11</v>
      </c>
      <c r="N34" s="23">
        <v>29</v>
      </c>
      <c r="O34" s="24">
        <f t="shared" si="0"/>
        <v>219</v>
      </c>
      <c r="P34" s="22">
        <v>12</v>
      </c>
      <c r="Q34" s="22">
        <v>10</v>
      </c>
      <c r="R34" s="23">
        <v>12</v>
      </c>
      <c r="S34" s="22">
        <v>5</v>
      </c>
      <c r="T34" s="22">
        <v>8</v>
      </c>
      <c r="U34" s="22">
        <v>9</v>
      </c>
      <c r="V34" s="22">
        <v>4</v>
      </c>
      <c r="W34" s="22">
        <v>7</v>
      </c>
      <c r="X34" s="22">
        <v>28</v>
      </c>
      <c r="Y34" s="22">
        <v>8</v>
      </c>
      <c r="Z34" s="23">
        <v>6</v>
      </c>
      <c r="AA34" s="22">
        <v>24</v>
      </c>
      <c r="AB34" s="24">
        <f t="shared" si="3"/>
        <v>133</v>
      </c>
      <c r="AC34" s="25">
        <f t="shared" si="1"/>
        <v>60.730593607305934</v>
      </c>
      <c r="AD34" s="22">
        <f t="shared" si="5"/>
        <v>60</v>
      </c>
      <c r="AE34" s="22">
        <f t="shared" si="5"/>
        <v>47.61904761904762</v>
      </c>
      <c r="AF34" s="22">
        <f t="shared" si="5"/>
        <v>42.857142857142854</v>
      </c>
      <c r="AG34" s="22">
        <f t="shared" si="4"/>
        <v>50</v>
      </c>
      <c r="AH34" s="22">
        <f t="shared" si="4"/>
        <v>57.142857142857146</v>
      </c>
      <c r="AI34" s="22">
        <f t="shared" si="4"/>
        <v>69.230769230769226</v>
      </c>
      <c r="AJ34" s="22">
        <f t="shared" si="4"/>
        <v>28.571428571428573</v>
      </c>
      <c r="AK34" s="22">
        <f t="shared" si="4"/>
        <v>50</v>
      </c>
      <c r="AL34" s="22">
        <f t="shared" si="4"/>
        <v>87.5</v>
      </c>
      <c r="AM34" s="22">
        <f t="shared" si="4"/>
        <v>61.53846153846154</v>
      </c>
      <c r="AN34" s="22">
        <f t="shared" si="4"/>
        <v>54.545454545454547</v>
      </c>
      <c r="AO34" s="22">
        <f t="shared" si="4"/>
        <v>82.758620689655174</v>
      </c>
    </row>
    <row r="35" spans="1:41" ht="15" customHeight="1">
      <c r="A35" s="6">
        <v>1031</v>
      </c>
      <c r="B35" s="33" t="s">
        <v>34</v>
      </c>
      <c r="C35" s="22">
        <v>20</v>
      </c>
      <c r="D35" s="22">
        <v>21</v>
      </c>
      <c r="E35" s="22">
        <v>28</v>
      </c>
      <c r="F35" s="22">
        <v>10</v>
      </c>
      <c r="G35" s="22">
        <v>14</v>
      </c>
      <c r="H35" s="22">
        <v>13</v>
      </c>
      <c r="I35" s="22">
        <v>14</v>
      </c>
      <c r="J35" s="22">
        <v>14</v>
      </c>
      <c r="K35" s="22">
        <v>32</v>
      </c>
      <c r="L35" s="22">
        <v>13</v>
      </c>
      <c r="M35" s="22">
        <v>11</v>
      </c>
      <c r="N35" s="23">
        <v>29</v>
      </c>
      <c r="O35" s="24">
        <f t="shared" si="0"/>
        <v>219</v>
      </c>
      <c r="P35" s="22">
        <v>20</v>
      </c>
      <c r="Q35" s="22">
        <v>14</v>
      </c>
      <c r="R35" s="23">
        <v>12</v>
      </c>
      <c r="S35" s="22">
        <v>7</v>
      </c>
      <c r="T35" s="22">
        <v>12</v>
      </c>
      <c r="U35" s="22">
        <v>10</v>
      </c>
      <c r="V35" s="22">
        <v>12</v>
      </c>
      <c r="W35" s="22">
        <v>7</v>
      </c>
      <c r="X35" s="22">
        <v>28</v>
      </c>
      <c r="Y35" s="22">
        <v>10</v>
      </c>
      <c r="Z35" s="23">
        <v>10</v>
      </c>
      <c r="AA35" s="22">
        <v>26</v>
      </c>
      <c r="AB35" s="24">
        <f t="shared" si="3"/>
        <v>168</v>
      </c>
      <c r="AC35" s="25">
        <f t="shared" si="1"/>
        <v>76.712328767123282</v>
      </c>
      <c r="AD35" s="22">
        <f t="shared" si="5"/>
        <v>100</v>
      </c>
      <c r="AE35" s="22">
        <f t="shared" si="5"/>
        <v>66.666666666666671</v>
      </c>
      <c r="AF35" s="22">
        <f t="shared" si="5"/>
        <v>42.857142857142854</v>
      </c>
      <c r="AG35" s="22">
        <f t="shared" si="4"/>
        <v>70</v>
      </c>
      <c r="AH35" s="22">
        <f t="shared" si="4"/>
        <v>85.714285714285708</v>
      </c>
      <c r="AI35" s="22">
        <f t="shared" si="4"/>
        <v>76.92307692307692</v>
      </c>
      <c r="AJ35" s="22">
        <f t="shared" si="4"/>
        <v>85.714285714285708</v>
      </c>
      <c r="AK35" s="22">
        <f t="shared" si="4"/>
        <v>50</v>
      </c>
      <c r="AL35" s="22">
        <f t="shared" si="4"/>
        <v>87.5</v>
      </c>
      <c r="AM35" s="22">
        <f t="shared" si="4"/>
        <v>76.92307692307692</v>
      </c>
      <c r="AN35" s="22">
        <f t="shared" si="4"/>
        <v>90.909090909090907</v>
      </c>
      <c r="AO35" s="22">
        <f t="shared" si="4"/>
        <v>89.65517241379311</v>
      </c>
    </row>
    <row r="36" spans="1:41" ht="15" customHeight="1">
      <c r="A36" s="5">
        <v>1032</v>
      </c>
      <c r="B36" s="33" t="s">
        <v>35</v>
      </c>
      <c r="C36" s="22">
        <v>20</v>
      </c>
      <c r="D36" s="22">
        <v>21</v>
      </c>
      <c r="E36" s="22">
        <v>28</v>
      </c>
      <c r="F36" s="22">
        <v>10</v>
      </c>
      <c r="G36" s="22">
        <v>14</v>
      </c>
      <c r="H36" s="22">
        <v>13</v>
      </c>
      <c r="I36" s="22">
        <v>14</v>
      </c>
      <c r="J36" s="22">
        <v>14</v>
      </c>
      <c r="K36" s="22">
        <v>32</v>
      </c>
      <c r="L36" s="22">
        <v>13</v>
      </c>
      <c r="M36" s="22">
        <v>11</v>
      </c>
      <c r="N36" s="23">
        <v>29</v>
      </c>
      <c r="O36" s="24">
        <f t="shared" si="0"/>
        <v>219</v>
      </c>
      <c r="P36" s="22">
        <v>20</v>
      </c>
      <c r="Q36" s="22">
        <v>18</v>
      </c>
      <c r="R36" s="23">
        <v>28</v>
      </c>
      <c r="S36" s="22">
        <v>10</v>
      </c>
      <c r="T36" s="22">
        <v>14</v>
      </c>
      <c r="U36" s="22">
        <v>13</v>
      </c>
      <c r="V36" s="22">
        <v>14</v>
      </c>
      <c r="W36" s="22">
        <v>13</v>
      </c>
      <c r="X36" s="22">
        <v>32</v>
      </c>
      <c r="Y36" s="22">
        <v>13</v>
      </c>
      <c r="Z36" s="23">
        <v>11</v>
      </c>
      <c r="AA36" s="22">
        <v>28</v>
      </c>
      <c r="AB36" s="24">
        <f t="shared" si="3"/>
        <v>214</v>
      </c>
      <c r="AC36" s="25">
        <f t="shared" si="1"/>
        <v>97.716894977168948</v>
      </c>
      <c r="AD36" s="22">
        <f t="shared" si="5"/>
        <v>100</v>
      </c>
      <c r="AE36" s="22">
        <f t="shared" si="5"/>
        <v>85.714285714285708</v>
      </c>
      <c r="AF36" s="22">
        <f t="shared" si="5"/>
        <v>100</v>
      </c>
      <c r="AG36" s="22">
        <f t="shared" si="4"/>
        <v>100</v>
      </c>
      <c r="AH36" s="22">
        <f t="shared" si="4"/>
        <v>100</v>
      </c>
      <c r="AI36" s="22">
        <f t="shared" si="4"/>
        <v>100</v>
      </c>
      <c r="AJ36" s="22">
        <f t="shared" si="4"/>
        <v>100</v>
      </c>
      <c r="AK36" s="22">
        <f t="shared" si="4"/>
        <v>92.857142857142861</v>
      </c>
      <c r="AL36" s="22">
        <f t="shared" si="4"/>
        <v>100</v>
      </c>
      <c r="AM36" s="22">
        <f t="shared" si="4"/>
        <v>100</v>
      </c>
      <c r="AN36" s="22">
        <f t="shared" si="4"/>
        <v>100</v>
      </c>
      <c r="AO36" s="22">
        <f t="shared" si="4"/>
        <v>96.551724137931032</v>
      </c>
    </row>
    <row r="37" spans="1:41" ht="15" customHeight="1">
      <c r="A37" s="5">
        <v>1033</v>
      </c>
      <c r="B37" s="33" t="s">
        <v>36</v>
      </c>
      <c r="C37" s="22">
        <v>20</v>
      </c>
      <c r="D37" s="22">
        <v>21</v>
      </c>
      <c r="E37" s="22">
        <v>28</v>
      </c>
      <c r="F37" s="22">
        <v>10</v>
      </c>
      <c r="G37" s="22">
        <v>14</v>
      </c>
      <c r="H37" s="22">
        <v>13</v>
      </c>
      <c r="I37" s="22">
        <v>14</v>
      </c>
      <c r="J37" s="22">
        <v>14</v>
      </c>
      <c r="K37" s="22">
        <v>32</v>
      </c>
      <c r="L37" s="22">
        <v>13</v>
      </c>
      <c r="M37" s="22">
        <v>11</v>
      </c>
      <c r="N37" s="23">
        <v>29</v>
      </c>
      <c r="O37" s="24">
        <f t="shared" si="0"/>
        <v>219</v>
      </c>
      <c r="P37" s="22">
        <v>8</v>
      </c>
      <c r="Q37" s="22">
        <v>11</v>
      </c>
      <c r="R37" s="23">
        <v>24</v>
      </c>
      <c r="S37" s="22">
        <v>8</v>
      </c>
      <c r="T37" s="22">
        <v>6</v>
      </c>
      <c r="U37" s="22">
        <v>5</v>
      </c>
      <c r="V37" s="22">
        <v>6</v>
      </c>
      <c r="W37" s="22">
        <v>8</v>
      </c>
      <c r="X37" s="22">
        <v>16</v>
      </c>
      <c r="Y37" s="22">
        <v>7</v>
      </c>
      <c r="Z37" s="23">
        <v>6</v>
      </c>
      <c r="AA37" s="22">
        <v>21</v>
      </c>
      <c r="AB37" s="24">
        <f t="shared" si="3"/>
        <v>126</v>
      </c>
      <c r="AC37" s="25">
        <f t="shared" si="1"/>
        <v>57.534246575342465</v>
      </c>
      <c r="AD37" s="22">
        <f t="shared" si="5"/>
        <v>40</v>
      </c>
      <c r="AE37" s="22">
        <f t="shared" si="5"/>
        <v>52.38095238095238</v>
      </c>
      <c r="AF37" s="22">
        <f t="shared" si="5"/>
        <v>85.714285714285708</v>
      </c>
      <c r="AG37" s="22">
        <f t="shared" si="4"/>
        <v>80</v>
      </c>
      <c r="AH37" s="22">
        <f t="shared" si="4"/>
        <v>42.857142857142854</v>
      </c>
      <c r="AI37" s="22">
        <f t="shared" si="4"/>
        <v>38.46153846153846</v>
      </c>
      <c r="AJ37" s="22">
        <f t="shared" si="4"/>
        <v>42.857142857142854</v>
      </c>
      <c r="AK37" s="22">
        <f t="shared" si="4"/>
        <v>57.142857142857146</v>
      </c>
      <c r="AL37" s="22">
        <f t="shared" si="4"/>
        <v>50</v>
      </c>
      <c r="AM37" s="22">
        <f t="shared" si="4"/>
        <v>53.846153846153847</v>
      </c>
      <c r="AN37" s="22">
        <f t="shared" si="4"/>
        <v>54.545454545454547</v>
      </c>
      <c r="AO37" s="22">
        <f t="shared" si="4"/>
        <v>72.41379310344827</v>
      </c>
    </row>
    <row r="38" spans="1:41" ht="15" customHeight="1">
      <c r="A38" s="5">
        <v>1034</v>
      </c>
      <c r="B38" s="33" t="s">
        <v>37</v>
      </c>
      <c r="C38" s="22">
        <v>20</v>
      </c>
      <c r="D38" s="22">
        <v>21</v>
      </c>
      <c r="E38" s="22">
        <v>28</v>
      </c>
      <c r="F38" s="22">
        <v>10</v>
      </c>
      <c r="G38" s="22">
        <v>14</v>
      </c>
      <c r="H38" s="22">
        <v>13</v>
      </c>
      <c r="I38" s="22">
        <v>14</v>
      </c>
      <c r="J38" s="22">
        <v>14</v>
      </c>
      <c r="K38" s="22">
        <v>32</v>
      </c>
      <c r="L38" s="22">
        <v>13</v>
      </c>
      <c r="M38" s="22">
        <v>11</v>
      </c>
      <c r="N38" s="23">
        <v>29</v>
      </c>
      <c r="O38" s="24">
        <f t="shared" si="0"/>
        <v>219</v>
      </c>
      <c r="P38" s="22">
        <v>16</v>
      </c>
      <c r="Q38" s="22">
        <v>8</v>
      </c>
      <c r="R38" s="23">
        <v>16</v>
      </c>
      <c r="S38" s="22">
        <v>7</v>
      </c>
      <c r="T38" s="22">
        <v>8</v>
      </c>
      <c r="U38" s="22">
        <v>7</v>
      </c>
      <c r="V38" s="22">
        <v>8</v>
      </c>
      <c r="W38" s="22">
        <v>7</v>
      </c>
      <c r="X38" s="22">
        <v>24</v>
      </c>
      <c r="Y38" s="22">
        <v>10</v>
      </c>
      <c r="Z38" s="23">
        <v>7</v>
      </c>
      <c r="AA38" s="22">
        <v>25</v>
      </c>
      <c r="AB38" s="24">
        <f t="shared" si="3"/>
        <v>143</v>
      </c>
      <c r="AC38" s="25">
        <f t="shared" si="1"/>
        <v>65.296803652968038</v>
      </c>
      <c r="AD38" s="22">
        <f t="shared" si="5"/>
        <v>80</v>
      </c>
      <c r="AE38" s="22">
        <f t="shared" si="5"/>
        <v>38.095238095238095</v>
      </c>
      <c r="AF38" s="22">
        <f t="shared" si="5"/>
        <v>57.142857142857146</v>
      </c>
      <c r="AG38" s="22">
        <f t="shared" si="4"/>
        <v>70</v>
      </c>
      <c r="AH38" s="22">
        <f t="shared" si="4"/>
        <v>57.142857142857146</v>
      </c>
      <c r="AI38" s="22">
        <f t="shared" si="4"/>
        <v>53.846153846153847</v>
      </c>
      <c r="AJ38" s="22">
        <f t="shared" si="4"/>
        <v>57.142857142857146</v>
      </c>
      <c r="AK38" s="22">
        <f t="shared" si="4"/>
        <v>50</v>
      </c>
      <c r="AL38" s="22">
        <f t="shared" si="4"/>
        <v>75</v>
      </c>
      <c r="AM38" s="22">
        <f t="shared" si="4"/>
        <v>76.92307692307692</v>
      </c>
      <c r="AN38" s="22">
        <f t="shared" si="4"/>
        <v>63.636363636363633</v>
      </c>
      <c r="AO38" s="22">
        <f t="shared" si="4"/>
        <v>86.206896551724142</v>
      </c>
    </row>
    <row r="39" spans="1:41" ht="15" customHeight="1">
      <c r="A39" s="6">
        <v>1035</v>
      </c>
      <c r="B39" s="33" t="s">
        <v>38</v>
      </c>
      <c r="C39" s="22">
        <v>20</v>
      </c>
      <c r="D39" s="22">
        <v>21</v>
      </c>
      <c r="E39" s="22">
        <v>28</v>
      </c>
      <c r="F39" s="22">
        <v>10</v>
      </c>
      <c r="G39" s="22">
        <v>14</v>
      </c>
      <c r="H39" s="22">
        <v>13</v>
      </c>
      <c r="I39" s="22">
        <v>14</v>
      </c>
      <c r="J39" s="22">
        <v>14</v>
      </c>
      <c r="K39" s="22">
        <v>32</v>
      </c>
      <c r="L39" s="22">
        <v>13</v>
      </c>
      <c r="M39" s="22">
        <v>11</v>
      </c>
      <c r="N39" s="23">
        <v>29</v>
      </c>
      <c r="O39" s="24">
        <f t="shared" si="0"/>
        <v>219</v>
      </c>
      <c r="P39" s="22">
        <v>8</v>
      </c>
      <c r="Q39" s="22">
        <v>13</v>
      </c>
      <c r="R39" s="23">
        <v>16</v>
      </c>
      <c r="S39" s="22">
        <v>8</v>
      </c>
      <c r="T39" s="22">
        <v>10</v>
      </c>
      <c r="U39" s="22">
        <v>7</v>
      </c>
      <c r="V39" s="22">
        <v>6</v>
      </c>
      <c r="W39" s="22">
        <v>6</v>
      </c>
      <c r="X39" s="22">
        <v>24</v>
      </c>
      <c r="Y39" s="22">
        <v>11</v>
      </c>
      <c r="Z39" s="23">
        <v>5</v>
      </c>
      <c r="AA39" s="22">
        <v>23</v>
      </c>
      <c r="AB39" s="24">
        <f t="shared" si="3"/>
        <v>137</v>
      </c>
      <c r="AC39" s="25">
        <f t="shared" si="1"/>
        <v>62.557077625570777</v>
      </c>
      <c r="AD39" s="22">
        <f t="shared" si="5"/>
        <v>40</v>
      </c>
      <c r="AE39" s="22">
        <f t="shared" si="5"/>
        <v>61.904761904761905</v>
      </c>
      <c r="AF39" s="22">
        <f t="shared" si="5"/>
        <v>57.142857142857146</v>
      </c>
      <c r="AG39" s="22">
        <f t="shared" si="4"/>
        <v>80</v>
      </c>
      <c r="AH39" s="22">
        <f t="shared" si="4"/>
        <v>71.428571428571431</v>
      </c>
      <c r="AI39" s="22">
        <f t="shared" si="4"/>
        <v>53.846153846153847</v>
      </c>
      <c r="AJ39" s="22">
        <f t="shared" si="4"/>
        <v>42.857142857142854</v>
      </c>
      <c r="AK39" s="22">
        <f t="shared" si="4"/>
        <v>42.857142857142854</v>
      </c>
      <c r="AL39" s="22">
        <f t="shared" si="4"/>
        <v>75</v>
      </c>
      <c r="AM39" s="22">
        <f t="shared" si="4"/>
        <v>84.615384615384613</v>
      </c>
      <c r="AN39" s="22">
        <f t="shared" si="4"/>
        <v>45.454545454545453</v>
      </c>
      <c r="AO39" s="22">
        <f t="shared" si="4"/>
        <v>79.310344827586206</v>
      </c>
    </row>
    <row r="40" spans="1:41" ht="15" customHeight="1">
      <c r="A40" s="5">
        <v>1036</v>
      </c>
      <c r="B40" s="33" t="s">
        <v>39</v>
      </c>
      <c r="C40" s="22">
        <v>20</v>
      </c>
      <c r="D40" s="22">
        <v>21</v>
      </c>
      <c r="E40" s="22">
        <v>28</v>
      </c>
      <c r="F40" s="22">
        <v>10</v>
      </c>
      <c r="G40" s="22">
        <v>14</v>
      </c>
      <c r="H40" s="22">
        <v>13</v>
      </c>
      <c r="I40" s="22">
        <v>14</v>
      </c>
      <c r="J40" s="22">
        <v>14</v>
      </c>
      <c r="K40" s="22">
        <v>32</v>
      </c>
      <c r="L40" s="22">
        <v>13</v>
      </c>
      <c r="M40" s="22">
        <v>11</v>
      </c>
      <c r="N40" s="23">
        <v>29</v>
      </c>
      <c r="O40" s="24">
        <f t="shared" si="0"/>
        <v>219</v>
      </c>
      <c r="P40" s="22">
        <v>16</v>
      </c>
      <c r="Q40" s="22">
        <v>13</v>
      </c>
      <c r="R40" s="23">
        <v>24</v>
      </c>
      <c r="S40" s="22">
        <v>9</v>
      </c>
      <c r="T40" s="22">
        <v>8</v>
      </c>
      <c r="U40" s="22">
        <v>9</v>
      </c>
      <c r="V40" s="22">
        <v>6</v>
      </c>
      <c r="W40" s="22">
        <v>9</v>
      </c>
      <c r="X40" s="22">
        <v>28</v>
      </c>
      <c r="Y40" s="22">
        <v>12</v>
      </c>
      <c r="Z40" s="23">
        <v>6</v>
      </c>
      <c r="AA40" s="22">
        <v>20</v>
      </c>
      <c r="AB40" s="24">
        <f t="shared" si="3"/>
        <v>160</v>
      </c>
      <c r="AC40" s="25">
        <f t="shared" si="1"/>
        <v>73.05936073059361</v>
      </c>
      <c r="AD40" s="22">
        <f t="shared" si="5"/>
        <v>80</v>
      </c>
      <c r="AE40" s="22">
        <f t="shared" si="5"/>
        <v>61.904761904761905</v>
      </c>
      <c r="AF40" s="22">
        <f t="shared" si="5"/>
        <v>85.714285714285708</v>
      </c>
      <c r="AG40" s="22">
        <f t="shared" si="4"/>
        <v>90</v>
      </c>
      <c r="AH40" s="22">
        <f t="shared" si="4"/>
        <v>57.142857142857146</v>
      </c>
      <c r="AI40" s="22">
        <f t="shared" si="4"/>
        <v>69.230769230769226</v>
      </c>
      <c r="AJ40" s="22">
        <f t="shared" si="4"/>
        <v>42.857142857142854</v>
      </c>
      <c r="AK40" s="22">
        <f t="shared" si="4"/>
        <v>64.285714285714292</v>
      </c>
      <c r="AL40" s="22">
        <f t="shared" si="4"/>
        <v>87.5</v>
      </c>
      <c r="AM40" s="22">
        <f t="shared" si="4"/>
        <v>92.307692307692307</v>
      </c>
      <c r="AN40" s="22">
        <f t="shared" si="4"/>
        <v>54.545454545454547</v>
      </c>
      <c r="AO40" s="22">
        <f t="shared" si="4"/>
        <v>68.965517241379317</v>
      </c>
    </row>
    <row r="41" spans="1:41" ht="15" customHeight="1">
      <c r="A41" s="5">
        <v>1037</v>
      </c>
      <c r="B41" s="33" t="s">
        <v>40</v>
      </c>
      <c r="C41" s="22">
        <v>20</v>
      </c>
      <c r="D41" s="22">
        <v>21</v>
      </c>
      <c r="E41" s="22">
        <v>28</v>
      </c>
      <c r="F41" s="22">
        <v>10</v>
      </c>
      <c r="G41" s="22">
        <v>14</v>
      </c>
      <c r="H41" s="22">
        <v>13</v>
      </c>
      <c r="I41" s="22">
        <v>14</v>
      </c>
      <c r="J41" s="22">
        <v>14</v>
      </c>
      <c r="K41" s="22">
        <v>32</v>
      </c>
      <c r="L41" s="22">
        <v>13</v>
      </c>
      <c r="M41" s="22">
        <v>11</v>
      </c>
      <c r="N41" s="23">
        <v>29</v>
      </c>
      <c r="O41" s="24">
        <f t="shared" si="0"/>
        <v>219</v>
      </c>
      <c r="P41" s="22">
        <v>16</v>
      </c>
      <c r="Q41" s="22">
        <v>16</v>
      </c>
      <c r="R41" s="23">
        <v>16</v>
      </c>
      <c r="S41" s="22">
        <v>7</v>
      </c>
      <c r="T41" s="22">
        <v>10</v>
      </c>
      <c r="U41" s="22">
        <v>10</v>
      </c>
      <c r="V41" s="22">
        <v>12</v>
      </c>
      <c r="W41" s="22">
        <v>8</v>
      </c>
      <c r="X41" s="22">
        <v>24</v>
      </c>
      <c r="Y41" s="22">
        <v>10</v>
      </c>
      <c r="Z41" s="23">
        <v>7</v>
      </c>
      <c r="AA41" s="22">
        <v>23</v>
      </c>
      <c r="AB41" s="24">
        <f t="shared" si="3"/>
        <v>159</v>
      </c>
      <c r="AC41" s="25">
        <f t="shared" si="1"/>
        <v>72.602739726027394</v>
      </c>
      <c r="AD41" s="22">
        <f t="shared" si="5"/>
        <v>80</v>
      </c>
      <c r="AE41" s="22">
        <f t="shared" si="5"/>
        <v>76.19047619047619</v>
      </c>
      <c r="AF41" s="22">
        <f t="shared" si="5"/>
        <v>57.142857142857146</v>
      </c>
      <c r="AG41" s="22">
        <f t="shared" si="4"/>
        <v>70</v>
      </c>
      <c r="AH41" s="22">
        <f t="shared" si="4"/>
        <v>71.428571428571431</v>
      </c>
      <c r="AI41" s="22">
        <f t="shared" si="4"/>
        <v>76.92307692307692</v>
      </c>
      <c r="AJ41" s="22">
        <f t="shared" si="4"/>
        <v>85.714285714285708</v>
      </c>
      <c r="AK41" s="22">
        <f t="shared" si="4"/>
        <v>57.142857142857146</v>
      </c>
      <c r="AL41" s="22">
        <f t="shared" si="4"/>
        <v>75</v>
      </c>
      <c r="AM41" s="22">
        <f t="shared" si="4"/>
        <v>76.92307692307692</v>
      </c>
      <c r="AN41" s="22">
        <f t="shared" si="4"/>
        <v>63.636363636363633</v>
      </c>
      <c r="AO41" s="22">
        <f t="shared" si="4"/>
        <v>79.310344827586206</v>
      </c>
    </row>
    <row r="42" spans="1:41" ht="15" customHeight="1">
      <c r="A42" s="5">
        <v>1038</v>
      </c>
      <c r="B42" s="33" t="s">
        <v>41</v>
      </c>
      <c r="C42" s="22">
        <v>20</v>
      </c>
      <c r="D42" s="22">
        <v>21</v>
      </c>
      <c r="E42" s="22">
        <v>28</v>
      </c>
      <c r="F42" s="22">
        <v>10</v>
      </c>
      <c r="G42" s="22">
        <v>14</v>
      </c>
      <c r="H42" s="22">
        <v>13</v>
      </c>
      <c r="I42" s="22">
        <v>14</v>
      </c>
      <c r="J42" s="22">
        <v>14</v>
      </c>
      <c r="K42" s="22">
        <v>32</v>
      </c>
      <c r="L42" s="22">
        <v>13</v>
      </c>
      <c r="M42" s="22">
        <v>11</v>
      </c>
      <c r="N42" s="23">
        <v>29</v>
      </c>
      <c r="O42" s="24">
        <f t="shared" si="0"/>
        <v>219</v>
      </c>
      <c r="P42" s="22">
        <v>12</v>
      </c>
      <c r="Q42" s="22">
        <v>10</v>
      </c>
      <c r="R42" s="23">
        <v>16</v>
      </c>
      <c r="S42" s="22">
        <v>7</v>
      </c>
      <c r="T42" s="22">
        <v>6</v>
      </c>
      <c r="U42" s="22">
        <v>4</v>
      </c>
      <c r="V42" s="22">
        <v>2</v>
      </c>
      <c r="W42" s="22">
        <v>6</v>
      </c>
      <c r="X42" s="22">
        <v>16</v>
      </c>
      <c r="Y42" s="22">
        <v>8</v>
      </c>
      <c r="Z42" s="23">
        <v>4</v>
      </c>
      <c r="AA42" s="22">
        <v>19</v>
      </c>
      <c r="AB42" s="24">
        <f t="shared" si="3"/>
        <v>110</v>
      </c>
      <c r="AC42" s="25">
        <f t="shared" si="1"/>
        <v>50.228310502283108</v>
      </c>
      <c r="AD42" s="22">
        <f t="shared" si="5"/>
        <v>60</v>
      </c>
      <c r="AE42" s="22">
        <f t="shared" si="5"/>
        <v>47.61904761904762</v>
      </c>
      <c r="AF42" s="22">
        <f t="shared" si="5"/>
        <v>57.142857142857146</v>
      </c>
      <c r="AG42" s="22">
        <f t="shared" si="4"/>
        <v>70</v>
      </c>
      <c r="AH42" s="22">
        <f t="shared" si="4"/>
        <v>42.857142857142854</v>
      </c>
      <c r="AI42" s="22">
        <f t="shared" si="4"/>
        <v>30.76923076923077</v>
      </c>
      <c r="AJ42" s="22">
        <f t="shared" si="4"/>
        <v>14.285714285714286</v>
      </c>
      <c r="AK42" s="22">
        <f t="shared" si="4"/>
        <v>42.857142857142854</v>
      </c>
      <c r="AL42" s="22">
        <f t="shared" si="4"/>
        <v>50</v>
      </c>
      <c r="AM42" s="22">
        <f t="shared" si="4"/>
        <v>61.53846153846154</v>
      </c>
      <c r="AN42" s="22">
        <f t="shared" si="4"/>
        <v>36.363636363636367</v>
      </c>
      <c r="AO42" s="22">
        <f t="shared" si="4"/>
        <v>65.517241379310349</v>
      </c>
    </row>
    <row r="43" spans="1:41" ht="15" customHeight="1">
      <c r="A43" s="6">
        <v>1039</v>
      </c>
      <c r="B43" s="33" t="s">
        <v>42</v>
      </c>
      <c r="C43" s="22">
        <v>20</v>
      </c>
      <c r="D43" s="22">
        <v>21</v>
      </c>
      <c r="E43" s="22">
        <v>28</v>
      </c>
      <c r="F43" s="22">
        <v>10</v>
      </c>
      <c r="G43" s="22">
        <v>14</v>
      </c>
      <c r="H43" s="22">
        <v>13</v>
      </c>
      <c r="I43" s="22">
        <v>14</v>
      </c>
      <c r="J43" s="22">
        <v>14</v>
      </c>
      <c r="K43" s="22">
        <v>32</v>
      </c>
      <c r="L43" s="22">
        <v>13</v>
      </c>
      <c r="M43" s="22">
        <v>11</v>
      </c>
      <c r="N43" s="23">
        <v>29</v>
      </c>
      <c r="O43" s="24">
        <f t="shared" si="0"/>
        <v>219</v>
      </c>
      <c r="P43" s="22">
        <v>20</v>
      </c>
      <c r="Q43" s="22">
        <v>17</v>
      </c>
      <c r="R43" s="23">
        <v>24</v>
      </c>
      <c r="S43" s="22">
        <v>9</v>
      </c>
      <c r="T43" s="22">
        <v>14</v>
      </c>
      <c r="U43" s="22">
        <v>11</v>
      </c>
      <c r="V43" s="22">
        <v>12</v>
      </c>
      <c r="W43" s="22">
        <v>11</v>
      </c>
      <c r="X43" s="22">
        <v>28</v>
      </c>
      <c r="Y43" s="22">
        <v>10</v>
      </c>
      <c r="Z43" s="23">
        <v>10</v>
      </c>
      <c r="AA43" s="22">
        <v>26</v>
      </c>
      <c r="AB43" s="24">
        <f t="shared" si="3"/>
        <v>192</v>
      </c>
      <c r="AC43" s="25">
        <f t="shared" si="1"/>
        <v>87.671232876712324</v>
      </c>
      <c r="AD43" s="22">
        <f t="shared" si="5"/>
        <v>100</v>
      </c>
      <c r="AE43" s="22">
        <f t="shared" si="5"/>
        <v>80.952380952380949</v>
      </c>
      <c r="AF43" s="22">
        <f t="shared" si="5"/>
        <v>85.714285714285708</v>
      </c>
      <c r="AG43" s="22">
        <f t="shared" si="4"/>
        <v>90</v>
      </c>
      <c r="AH43" s="22">
        <f t="shared" si="4"/>
        <v>100</v>
      </c>
      <c r="AI43" s="22">
        <f t="shared" si="4"/>
        <v>84.615384615384613</v>
      </c>
      <c r="AJ43" s="22">
        <f t="shared" si="4"/>
        <v>85.714285714285708</v>
      </c>
      <c r="AK43" s="22">
        <f t="shared" si="4"/>
        <v>78.571428571428569</v>
      </c>
      <c r="AL43" s="22">
        <f t="shared" si="4"/>
        <v>87.5</v>
      </c>
      <c r="AM43" s="22">
        <f t="shared" si="4"/>
        <v>76.92307692307692</v>
      </c>
      <c r="AN43" s="22">
        <f t="shared" si="4"/>
        <v>90.909090909090907</v>
      </c>
      <c r="AO43" s="22">
        <f t="shared" si="4"/>
        <v>89.65517241379311</v>
      </c>
    </row>
    <row r="44" spans="1:41" ht="15" customHeight="1">
      <c r="A44" s="5">
        <v>1040</v>
      </c>
      <c r="B44" s="43" t="s">
        <v>43</v>
      </c>
      <c r="C44" s="22">
        <v>20</v>
      </c>
      <c r="D44" s="22">
        <v>21</v>
      </c>
      <c r="E44" s="22">
        <v>28</v>
      </c>
      <c r="F44" s="22">
        <v>10</v>
      </c>
      <c r="G44" s="22">
        <v>14</v>
      </c>
      <c r="H44" s="22">
        <v>13</v>
      </c>
      <c r="I44" s="22">
        <v>14</v>
      </c>
      <c r="J44" s="22">
        <v>14</v>
      </c>
      <c r="K44" s="22">
        <v>32</v>
      </c>
      <c r="L44" s="22">
        <v>13</v>
      </c>
      <c r="M44" s="22">
        <v>11</v>
      </c>
      <c r="N44" s="23">
        <v>29</v>
      </c>
      <c r="O44" s="24">
        <f t="shared" si="0"/>
        <v>219</v>
      </c>
      <c r="P44" s="22">
        <v>0</v>
      </c>
      <c r="Q44" s="22">
        <v>0</v>
      </c>
      <c r="R44" s="23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3">
        <v>0</v>
      </c>
      <c r="AA44" s="22">
        <v>0</v>
      </c>
      <c r="AB44" s="24">
        <f t="shared" si="3"/>
        <v>0</v>
      </c>
      <c r="AC44" s="25">
        <f t="shared" si="1"/>
        <v>0</v>
      </c>
      <c r="AD44" s="22">
        <f t="shared" si="5"/>
        <v>0</v>
      </c>
      <c r="AE44" s="22">
        <f t="shared" si="5"/>
        <v>0</v>
      </c>
      <c r="AF44" s="22">
        <f t="shared" si="5"/>
        <v>0</v>
      </c>
      <c r="AG44" s="22">
        <f t="shared" si="4"/>
        <v>0</v>
      </c>
      <c r="AH44" s="22">
        <f t="shared" si="4"/>
        <v>0</v>
      </c>
      <c r="AI44" s="22">
        <f t="shared" si="4"/>
        <v>0</v>
      </c>
      <c r="AJ44" s="22">
        <f t="shared" si="4"/>
        <v>0</v>
      </c>
      <c r="AK44" s="22">
        <f t="shared" si="4"/>
        <v>0</v>
      </c>
      <c r="AL44" s="22">
        <f t="shared" si="4"/>
        <v>0</v>
      </c>
      <c r="AM44" s="22">
        <f t="shared" si="4"/>
        <v>0</v>
      </c>
      <c r="AN44" s="22">
        <f t="shared" si="4"/>
        <v>0</v>
      </c>
      <c r="AO44" s="22">
        <f t="shared" si="4"/>
        <v>0</v>
      </c>
    </row>
    <row r="45" spans="1:41" ht="15" customHeight="1">
      <c r="A45" s="5">
        <v>1041</v>
      </c>
      <c r="B45" s="33" t="s">
        <v>44</v>
      </c>
      <c r="C45" s="22">
        <v>20</v>
      </c>
      <c r="D45" s="22">
        <v>21</v>
      </c>
      <c r="E45" s="22">
        <v>28</v>
      </c>
      <c r="F45" s="22">
        <v>10</v>
      </c>
      <c r="G45" s="22">
        <v>14</v>
      </c>
      <c r="H45" s="22">
        <v>13</v>
      </c>
      <c r="I45" s="22">
        <v>14</v>
      </c>
      <c r="J45" s="22">
        <v>14</v>
      </c>
      <c r="K45" s="22">
        <v>32</v>
      </c>
      <c r="L45" s="22">
        <v>13</v>
      </c>
      <c r="M45" s="22">
        <v>11</v>
      </c>
      <c r="N45" s="23">
        <v>29</v>
      </c>
      <c r="O45" s="24">
        <f t="shared" si="0"/>
        <v>219</v>
      </c>
      <c r="P45" s="22">
        <v>20</v>
      </c>
      <c r="Q45" s="22">
        <v>21</v>
      </c>
      <c r="R45" s="23">
        <v>28</v>
      </c>
      <c r="S45" s="22">
        <v>10</v>
      </c>
      <c r="T45" s="22">
        <v>14</v>
      </c>
      <c r="U45" s="22">
        <v>13</v>
      </c>
      <c r="V45" s="22">
        <v>14</v>
      </c>
      <c r="W45" s="22">
        <v>14</v>
      </c>
      <c r="X45" s="22">
        <v>32</v>
      </c>
      <c r="Y45" s="22">
        <v>13</v>
      </c>
      <c r="Z45" s="23">
        <v>11</v>
      </c>
      <c r="AA45" s="22">
        <v>29</v>
      </c>
      <c r="AB45" s="24">
        <f t="shared" si="3"/>
        <v>219</v>
      </c>
      <c r="AC45" s="25">
        <f t="shared" si="1"/>
        <v>100</v>
      </c>
      <c r="AD45" s="22">
        <f t="shared" si="5"/>
        <v>100</v>
      </c>
      <c r="AE45" s="22">
        <f t="shared" si="5"/>
        <v>100</v>
      </c>
      <c r="AF45" s="22">
        <f t="shared" si="5"/>
        <v>100</v>
      </c>
      <c r="AG45" s="22">
        <f t="shared" si="4"/>
        <v>100</v>
      </c>
      <c r="AH45" s="22">
        <f t="shared" si="4"/>
        <v>100</v>
      </c>
      <c r="AI45" s="22">
        <f t="shared" si="4"/>
        <v>100</v>
      </c>
      <c r="AJ45" s="22">
        <f t="shared" si="4"/>
        <v>100</v>
      </c>
      <c r="AK45" s="22">
        <f t="shared" si="4"/>
        <v>100</v>
      </c>
      <c r="AL45" s="22">
        <f t="shared" si="4"/>
        <v>100</v>
      </c>
      <c r="AM45" s="22">
        <f t="shared" si="4"/>
        <v>100</v>
      </c>
      <c r="AN45" s="22">
        <f t="shared" si="4"/>
        <v>100</v>
      </c>
      <c r="AO45" s="22">
        <f t="shared" si="4"/>
        <v>100</v>
      </c>
    </row>
    <row r="46" spans="1:41" ht="15" customHeight="1">
      <c r="A46" s="6">
        <v>1042</v>
      </c>
      <c r="B46" s="33" t="s">
        <v>45</v>
      </c>
      <c r="C46" s="22">
        <v>20</v>
      </c>
      <c r="D46" s="22">
        <v>21</v>
      </c>
      <c r="E46" s="22">
        <v>28</v>
      </c>
      <c r="F46" s="22">
        <v>10</v>
      </c>
      <c r="G46" s="22">
        <v>14</v>
      </c>
      <c r="H46" s="22">
        <v>13</v>
      </c>
      <c r="I46" s="22">
        <v>14</v>
      </c>
      <c r="J46" s="22">
        <v>14</v>
      </c>
      <c r="K46" s="22">
        <v>32</v>
      </c>
      <c r="L46" s="22">
        <v>13</v>
      </c>
      <c r="M46" s="22">
        <v>11</v>
      </c>
      <c r="N46" s="23">
        <v>29</v>
      </c>
      <c r="O46" s="24">
        <f t="shared" si="0"/>
        <v>219</v>
      </c>
      <c r="P46" s="22">
        <v>12</v>
      </c>
      <c r="Q46" s="22">
        <v>14</v>
      </c>
      <c r="R46" s="23">
        <v>20</v>
      </c>
      <c r="S46" s="22">
        <v>7</v>
      </c>
      <c r="T46" s="22">
        <v>12</v>
      </c>
      <c r="U46" s="22">
        <v>7</v>
      </c>
      <c r="V46" s="22">
        <v>12</v>
      </c>
      <c r="W46" s="22">
        <v>7</v>
      </c>
      <c r="X46" s="22">
        <v>24</v>
      </c>
      <c r="Y46" s="22">
        <v>10</v>
      </c>
      <c r="Z46" s="23">
        <v>8</v>
      </c>
      <c r="AA46" s="22">
        <v>21</v>
      </c>
      <c r="AB46" s="24">
        <f t="shared" si="3"/>
        <v>154</v>
      </c>
      <c r="AC46" s="25">
        <f t="shared" si="1"/>
        <v>70.319634703196343</v>
      </c>
      <c r="AD46" s="22">
        <f t="shared" si="5"/>
        <v>60</v>
      </c>
      <c r="AE46" s="22">
        <f t="shared" si="5"/>
        <v>66.666666666666671</v>
      </c>
      <c r="AF46" s="22">
        <f t="shared" si="5"/>
        <v>71.428571428571431</v>
      </c>
      <c r="AG46" s="22">
        <f t="shared" si="4"/>
        <v>70</v>
      </c>
      <c r="AH46" s="22">
        <f t="shared" si="4"/>
        <v>85.714285714285708</v>
      </c>
      <c r="AI46" s="22">
        <f t="shared" si="4"/>
        <v>53.846153846153847</v>
      </c>
      <c r="AJ46" s="22">
        <f t="shared" si="4"/>
        <v>85.714285714285708</v>
      </c>
      <c r="AK46" s="22">
        <f t="shared" si="4"/>
        <v>50</v>
      </c>
      <c r="AL46" s="22">
        <f t="shared" si="4"/>
        <v>75</v>
      </c>
      <c r="AM46" s="22">
        <f t="shared" si="4"/>
        <v>76.92307692307692</v>
      </c>
      <c r="AN46" s="22">
        <f t="shared" si="4"/>
        <v>72.727272727272734</v>
      </c>
      <c r="AO46" s="22">
        <f t="shared" si="4"/>
        <v>72.41379310344827</v>
      </c>
    </row>
    <row r="47" spans="1:41" ht="15" customHeight="1">
      <c r="A47" s="5">
        <v>1043</v>
      </c>
      <c r="B47" s="33" t="s">
        <v>46</v>
      </c>
      <c r="C47" s="22">
        <v>20</v>
      </c>
      <c r="D47" s="22">
        <v>21</v>
      </c>
      <c r="E47" s="22">
        <v>28</v>
      </c>
      <c r="F47" s="22">
        <v>10</v>
      </c>
      <c r="G47" s="22">
        <v>14</v>
      </c>
      <c r="H47" s="22">
        <v>13</v>
      </c>
      <c r="I47" s="22">
        <v>14</v>
      </c>
      <c r="J47" s="22">
        <v>14</v>
      </c>
      <c r="K47" s="22">
        <v>32</v>
      </c>
      <c r="L47" s="22">
        <v>13</v>
      </c>
      <c r="M47" s="22">
        <v>11</v>
      </c>
      <c r="N47" s="23">
        <v>29</v>
      </c>
      <c r="O47" s="24">
        <f t="shared" si="0"/>
        <v>219</v>
      </c>
      <c r="P47" s="22">
        <v>16</v>
      </c>
      <c r="Q47" s="22">
        <v>14</v>
      </c>
      <c r="R47" s="23">
        <v>24</v>
      </c>
      <c r="S47" s="22">
        <v>9</v>
      </c>
      <c r="T47" s="22">
        <v>8</v>
      </c>
      <c r="U47" s="22">
        <v>6</v>
      </c>
      <c r="V47" s="22">
        <v>12</v>
      </c>
      <c r="W47" s="22">
        <v>9</v>
      </c>
      <c r="X47" s="22">
        <v>20</v>
      </c>
      <c r="Y47" s="22">
        <v>10</v>
      </c>
      <c r="Z47" s="23">
        <v>9</v>
      </c>
      <c r="AA47" s="22">
        <v>21</v>
      </c>
      <c r="AB47" s="24">
        <f t="shared" si="3"/>
        <v>158</v>
      </c>
      <c r="AC47" s="25">
        <f t="shared" si="1"/>
        <v>72.146118721461193</v>
      </c>
      <c r="AD47" s="22">
        <f t="shared" si="5"/>
        <v>80</v>
      </c>
      <c r="AE47" s="22">
        <f t="shared" si="5"/>
        <v>66.666666666666671</v>
      </c>
      <c r="AF47" s="22">
        <f t="shared" si="5"/>
        <v>85.714285714285708</v>
      </c>
      <c r="AG47" s="22">
        <f t="shared" si="4"/>
        <v>90</v>
      </c>
      <c r="AH47" s="22">
        <f t="shared" si="4"/>
        <v>57.142857142857146</v>
      </c>
      <c r="AI47" s="22">
        <f t="shared" si="4"/>
        <v>46.153846153846153</v>
      </c>
      <c r="AJ47" s="22">
        <f t="shared" si="4"/>
        <v>85.714285714285708</v>
      </c>
      <c r="AK47" s="22">
        <f t="shared" si="4"/>
        <v>64.285714285714292</v>
      </c>
      <c r="AL47" s="22">
        <f t="shared" si="4"/>
        <v>62.5</v>
      </c>
      <c r="AM47" s="22">
        <f t="shared" si="4"/>
        <v>76.92307692307692</v>
      </c>
      <c r="AN47" s="22">
        <f t="shared" si="4"/>
        <v>81.818181818181813</v>
      </c>
      <c r="AO47" s="22">
        <f t="shared" si="4"/>
        <v>72.41379310344827</v>
      </c>
    </row>
    <row r="48" spans="1:41" ht="15" customHeight="1">
      <c r="A48" s="5">
        <v>1044</v>
      </c>
      <c r="B48" s="33" t="s">
        <v>47</v>
      </c>
      <c r="C48" s="22">
        <v>20</v>
      </c>
      <c r="D48" s="22">
        <v>21</v>
      </c>
      <c r="E48" s="22">
        <v>28</v>
      </c>
      <c r="F48" s="22">
        <v>10</v>
      </c>
      <c r="G48" s="22">
        <v>14</v>
      </c>
      <c r="H48" s="22">
        <v>13</v>
      </c>
      <c r="I48" s="22">
        <v>14</v>
      </c>
      <c r="J48" s="22">
        <v>14</v>
      </c>
      <c r="K48" s="22">
        <v>32</v>
      </c>
      <c r="L48" s="22">
        <v>13</v>
      </c>
      <c r="M48" s="22">
        <v>11</v>
      </c>
      <c r="N48" s="23">
        <v>29</v>
      </c>
      <c r="O48" s="24">
        <f t="shared" si="0"/>
        <v>219</v>
      </c>
      <c r="P48" s="22">
        <v>16</v>
      </c>
      <c r="Q48" s="22">
        <v>15</v>
      </c>
      <c r="R48" s="23">
        <v>24</v>
      </c>
      <c r="S48" s="22">
        <v>10</v>
      </c>
      <c r="T48" s="22">
        <v>12</v>
      </c>
      <c r="U48" s="22">
        <v>9</v>
      </c>
      <c r="V48" s="22">
        <v>10</v>
      </c>
      <c r="W48" s="22">
        <v>10</v>
      </c>
      <c r="X48" s="22">
        <v>24</v>
      </c>
      <c r="Y48" s="22">
        <v>10</v>
      </c>
      <c r="Z48" s="23">
        <v>8</v>
      </c>
      <c r="AA48" s="22">
        <v>24</v>
      </c>
      <c r="AB48" s="24">
        <f t="shared" si="3"/>
        <v>172</v>
      </c>
      <c r="AC48" s="25">
        <f t="shared" si="1"/>
        <v>78.538812785388131</v>
      </c>
      <c r="AD48" s="22">
        <f t="shared" si="5"/>
        <v>80</v>
      </c>
      <c r="AE48" s="22">
        <f t="shared" si="5"/>
        <v>71.428571428571431</v>
      </c>
      <c r="AF48" s="22">
        <f t="shared" si="5"/>
        <v>85.714285714285708</v>
      </c>
      <c r="AG48" s="22">
        <f t="shared" si="4"/>
        <v>100</v>
      </c>
      <c r="AH48" s="22">
        <f t="shared" si="4"/>
        <v>85.714285714285708</v>
      </c>
      <c r="AI48" s="22">
        <f t="shared" si="4"/>
        <v>69.230769230769226</v>
      </c>
      <c r="AJ48" s="22">
        <f t="shared" si="4"/>
        <v>71.428571428571431</v>
      </c>
      <c r="AK48" s="22">
        <f t="shared" si="4"/>
        <v>71.428571428571431</v>
      </c>
      <c r="AL48" s="22">
        <f t="shared" si="4"/>
        <v>75</v>
      </c>
      <c r="AM48" s="22">
        <f t="shared" si="4"/>
        <v>76.92307692307692</v>
      </c>
      <c r="AN48" s="22">
        <f t="shared" si="4"/>
        <v>72.727272727272734</v>
      </c>
      <c r="AO48" s="22">
        <f t="shared" si="4"/>
        <v>82.758620689655174</v>
      </c>
    </row>
    <row r="49" spans="1:41" ht="15" customHeight="1">
      <c r="A49" s="5">
        <v>1045</v>
      </c>
      <c r="B49" s="33" t="s">
        <v>48</v>
      </c>
      <c r="C49" s="22">
        <v>20</v>
      </c>
      <c r="D49" s="22">
        <v>21</v>
      </c>
      <c r="E49" s="22">
        <v>28</v>
      </c>
      <c r="F49" s="22">
        <v>10</v>
      </c>
      <c r="G49" s="22">
        <v>14</v>
      </c>
      <c r="H49" s="22">
        <v>13</v>
      </c>
      <c r="I49" s="22">
        <v>14</v>
      </c>
      <c r="J49" s="22">
        <v>14</v>
      </c>
      <c r="K49" s="22">
        <v>32</v>
      </c>
      <c r="L49" s="22">
        <v>13</v>
      </c>
      <c r="M49" s="22">
        <v>11</v>
      </c>
      <c r="N49" s="23">
        <v>29</v>
      </c>
      <c r="O49" s="24">
        <f t="shared" si="0"/>
        <v>219</v>
      </c>
      <c r="P49" s="22">
        <v>20</v>
      </c>
      <c r="Q49" s="22">
        <v>9</v>
      </c>
      <c r="R49" s="23">
        <v>12</v>
      </c>
      <c r="S49" s="22">
        <v>7</v>
      </c>
      <c r="T49" s="22">
        <v>10</v>
      </c>
      <c r="U49" s="22">
        <v>8</v>
      </c>
      <c r="V49" s="22">
        <v>10</v>
      </c>
      <c r="W49" s="22">
        <v>7</v>
      </c>
      <c r="X49" s="22">
        <v>20</v>
      </c>
      <c r="Y49" s="22">
        <v>9</v>
      </c>
      <c r="Z49" s="23">
        <v>9</v>
      </c>
      <c r="AA49" s="22">
        <v>20</v>
      </c>
      <c r="AB49" s="24">
        <f t="shared" si="3"/>
        <v>141</v>
      </c>
      <c r="AC49" s="25">
        <f t="shared" si="1"/>
        <v>64.38356164383562</v>
      </c>
      <c r="AD49" s="22">
        <f t="shared" si="5"/>
        <v>100</v>
      </c>
      <c r="AE49" s="22">
        <f t="shared" si="5"/>
        <v>42.857142857142854</v>
      </c>
      <c r="AF49" s="22">
        <f t="shared" si="5"/>
        <v>42.857142857142854</v>
      </c>
      <c r="AG49" s="22">
        <f t="shared" si="4"/>
        <v>70</v>
      </c>
      <c r="AH49" s="22">
        <f t="shared" si="4"/>
        <v>71.428571428571431</v>
      </c>
      <c r="AI49" s="22">
        <f t="shared" si="4"/>
        <v>61.53846153846154</v>
      </c>
      <c r="AJ49" s="22">
        <f t="shared" si="4"/>
        <v>71.428571428571431</v>
      </c>
      <c r="AK49" s="22">
        <f t="shared" si="4"/>
        <v>50</v>
      </c>
      <c r="AL49" s="22">
        <f t="shared" si="4"/>
        <v>62.5</v>
      </c>
      <c r="AM49" s="22">
        <f t="shared" si="4"/>
        <v>69.230769230769226</v>
      </c>
      <c r="AN49" s="22">
        <f t="shared" si="4"/>
        <v>81.818181818181813</v>
      </c>
      <c r="AO49" s="22">
        <f t="shared" si="4"/>
        <v>68.965517241379317</v>
      </c>
    </row>
    <row r="50" spans="1:41" ht="15" customHeight="1">
      <c r="A50" s="6">
        <v>1046</v>
      </c>
      <c r="B50" s="33" t="s">
        <v>49</v>
      </c>
      <c r="C50" s="22">
        <v>20</v>
      </c>
      <c r="D50" s="22">
        <v>21</v>
      </c>
      <c r="E50" s="22">
        <v>28</v>
      </c>
      <c r="F50" s="22">
        <v>10</v>
      </c>
      <c r="G50" s="22">
        <v>14</v>
      </c>
      <c r="H50" s="22">
        <v>13</v>
      </c>
      <c r="I50" s="22">
        <v>14</v>
      </c>
      <c r="J50" s="22">
        <v>14</v>
      </c>
      <c r="K50" s="22">
        <v>32</v>
      </c>
      <c r="L50" s="22">
        <v>13</v>
      </c>
      <c r="M50" s="22">
        <v>11</v>
      </c>
      <c r="N50" s="23">
        <v>29</v>
      </c>
      <c r="O50" s="24">
        <f t="shared" si="0"/>
        <v>219</v>
      </c>
      <c r="P50" s="22">
        <v>16</v>
      </c>
      <c r="Q50" s="22">
        <v>15</v>
      </c>
      <c r="R50" s="23">
        <v>24</v>
      </c>
      <c r="S50" s="22">
        <v>8</v>
      </c>
      <c r="T50" s="22">
        <v>12</v>
      </c>
      <c r="U50" s="22">
        <v>8</v>
      </c>
      <c r="V50" s="22">
        <v>12</v>
      </c>
      <c r="W50" s="22">
        <v>10</v>
      </c>
      <c r="X50" s="22">
        <v>20</v>
      </c>
      <c r="Y50" s="22">
        <v>9</v>
      </c>
      <c r="Z50" s="23">
        <v>8</v>
      </c>
      <c r="AA50" s="22">
        <v>21</v>
      </c>
      <c r="AB50" s="24">
        <f t="shared" si="3"/>
        <v>163</v>
      </c>
      <c r="AC50" s="25">
        <f t="shared" si="1"/>
        <v>74.429223744292244</v>
      </c>
      <c r="AD50" s="22">
        <f t="shared" si="5"/>
        <v>80</v>
      </c>
      <c r="AE50" s="22">
        <f t="shared" si="5"/>
        <v>71.428571428571431</v>
      </c>
      <c r="AF50" s="22">
        <f t="shared" si="5"/>
        <v>85.714285714285708</v>
      </c>
      <c r="AG50" s="22">
        <f t="shared" si="4"/>
        <v>80</v>
      </c>
      <c r="AH50" s="22">
        <f t="shared" si="4"/>
        <v>85.714285714285708</v>
      </c>
      <c r="AI50" s="22">
        <f t="shared" si="4"/>
        <v>61.53846153846154</v>
      </c>
      <c r="AJ50" s="22">
        <f t="shared" si="4"/>
        <v>85.714285714285708</v>
      </c>
      <c r="AK50" s="22">
        <f t="shared" si="4"/>
        <v>71.428571428571431</v>
      </c>
      <c r="AL50" s="22">
        <f t="shared" si="4"/>
        <v>62.5</v>
      </c>
      <c r="AM50" s="22">
        <f t="shared" si="4"/>
        <v>69.230769230769226</v>
      </c>
      <c r="AN50" s="22">
        <f t="shared" si="4"/>
        <v>72.727272727272734</v>
      </c>
      <c r="AO50" s="22">
        <f t="shared" si="4"/>
        <v>72.41379310344827</v>
      </c>
    </row>
    <row r="51" spans="1:41" ht="15" customHeight="1">
      <c r="A51" s="5">
        <v>1047</v>
      </c>
      <c r="B51" s="33" t="s">
        <v>50</v>
      </c>
      <c r="C51" s="22">
        <v>20</v>
      </c>
      <c r="D51" s="22">
        <v>21</v>
      </c>
      <c r="E51" s="22">
        <v>28</v>
      </c>
      <c r="F51" s="22">
        <v>10</v>
      </c>
      <c r="G51" s="22">
        <v>14</v>
      </c>
      <c r="H51" s="22">
        <v>13</v>
      </c>
      <c r="I51" s="22">
        <v>14</v>
      </c>
      <c r="J51" s="22">
        <v>14</v>
      </c>
      <c r="K51" s="22">
        <v>32</v>
      </c>
      <c r="L51" s="22">
        <v>13</v>
      </c>
      <c r="M51" s="22">
        <v>11</v>
      </c>
      <c r="N51" s="23">
        <v>29</v>
      </c>
      <c r="O51" s="24">
        <f t="shared" si="0"/>
        <v>219</v>
      </c>
      <c r="P51" s="23">
        <v>12</v>
      </c>
      <c r="Q51" s="22">
        <v>16</v>
      </c>
      <c r="R51" s="23">
        <v>24</v>
      </c>
      <c r="S51" s="23">
        <v>10</v>
      </c>
      <c r="T51" s="23">
        <v>12</v>
      </c>
      <c r="U51" s="23">
        <v>6</v>
      </c>
      <c r="V51" s="23">
        <v>12</v>
      </c>
      <c r="W51" s="23">
        <v>9</v>
      </c>
      <c r="X51" s="23">
        <v>12</v>
      </c>
      <c r="Y51" s="23">
        <v>6</v>
      </c>
      <c r="Z51" s="23">
        <v>9</v>
      </c>
      <c r="AA51" s="23">
        <v>23</v>
      </c>
      <c r="AB51" s="24">
        <f t="shared" si="3"/>
        <v>151</v>
      </c>
      <c r="AC51" s="25">
        <f t="shared" si="1"/>
        <v>68.949771689497723</v>
      </c>
      <c r="AD51" s="22">
        <f t="shared" si="5"/>
        <v>60</v>
      </c>
      <c r="AE51" s="22">
        <f t="shared" si="5"/>
        <v>76.19047619047619</v>
      </c>
      <c r="AF51" s="22">
        <f t="shared" si="5"/>
        <v>85.714285714285708</v>
      </c>
      <c r="AG51" s="22">
        <f t="shared" si="4"/>
        <v>100</v>
      </c>
      <c r="AH51" s="22">
        <f t="shared" si="4"/>
        <v>85.714285714285708</v>
      </c>
      <c r="AI51" s="22">
        <f t="shared" si="4"/>
        <v>46.153846153846153</v>
      </c>
      <c r="AJ51" s="22">
        <f t="shared" si="4"/>
        <v>85.714285714285708</v>
      </c>
      <c r="AK51" s="22">
        <f t="shared" si="4"/>
        <v>64.285714285714292</v>
      </c>
      <c r="AL51" s="22">
        <f t="shared" si="4"/>
        <v>37.5</v>
      </c>
      <c r="AM51" s="22">
        <f t="shared" si="4"/>
        <v>46.153846153846153</v>
      </c>
      <c r="AN51" s="22">
        <f t="shared" si="4"/>
        <v>81.818181818181813</v>
      </c>
      <c r="AO51" s="22">
        <f t="shared" si="4"/>
        <v>79.310344827586206</v>
      </c>
    </row>
    <row r="52" spans="1:41" ht="15" customHeight="1">
      <c r="A52" s="5">
        <v>1048</v>
      </c>
      <c r="B52" s="33" t="s">
        <v>51</v>
      </c>
      <c r="C52" s="22">
        <v>20</v>
      </c>
      <c r="D52" s="22">
        <v>21</v>
      </c>
      <c r="E52" s="22">
        <v>28</v>
      </c>
      <c r="F52" s="22">
        <v>10</v>
      </c>
      <c r="G52" s="22">
        <v>14</v>
      </c>
      <c r="H52" s="22">
        <v>13</v>
      </c>
      <c r="I52" s="22">
        <v>14</v>
      </c>
      <c r="J52" s="22">
        <v>14</v>
      </c>
      <c r="K52" s="22">
        <v>32</v>
      </c>
      <c r="L52" s="22">
        <v>13</v>
      </c>
      <c r="M52" s="22">
        <v>11</v>
      </c>
      <c r="N52" s="23">
        <v>29</v>
      </c>
      <c r="O52" s="24">
        <f t="shared" si="0"/>
        <v>219</v>
      </c>
      <c r="P52" s="23">
        <v>20</v>
      </c>
      <c r="Q52" s="22">
        <v>17</v>
      </c>
      <c r="R52" s="23">
        <v>16</v>
      </c>
      <c r="S52" s="23">
        <v>7</v>
      </c>
      <c r="T52" s="23">
        <v>14</v>
      </c>
      <c r="U52" s="23">
        <v>10</v>
      </c>
      <c r="V52" s="23">
        <v>14</v>
      </c>
      <c r="W52" s="23">
        <v>8</v>
      </c>
      <c r="X52" s="23">
        <v>28</v>
      </c>
      <c r="Y52" s="23">
        <v>13</v>
      </c>
      <c r="Z52" s="23">
        <v>11</v>
      </c>
      <c r="AA52" s="23">
        <v>25</v>
      </c>
      <c r="AB52" s="24">
        <f t="shared" si="3"/>
        <v>183</v>
      </c>
      <c r="AC52" s="25">
        <f t="shared" si="1"/>
        <v>83.561643835616437</v>
      </c>
      <c r="AD52" s="22">
        <f t="shared" si="5"/>
        <v>100</v>
      </c>
      <c r="AE52" s="22">
        <f t="shared" si="5"/>
        <v>80.952380952380949</v>
      </c>
      <c r="AF52" s="22">
        <f t="shared" si="5"/>
        <v>57.142857142857146</v>
      </c>
      <c r="AG52" s="22">
        <f t="shared" si="4"/>
        <v>70</v>
      </c>
      <c r="AH52" s="22">
        <f t="shared" si="4"/>
        <v>100</v>
      </c>
      <c r="AI52" s="22">
        <f t="shared" si="4"/>
        <v>76.92307692307692</v>
      </c>
      <c r="AJ52" s="22">
        <f t="shared" si="4"/>
        <v>100</v>
      </c>
      <c r="AK52" s="22">
        <f t="shared" si="4"/>
        <v>57.142857142857146</v>
      </c>
      <c r="AL52" s="22">
        <f t="shared" si="4"/>
        <v>87.5</v>
      </c>
      <c r="AM52" s="22">
        <f t="shared" si="4"/>
        <v>100</v>
      </c>
      <c r="AN52" s="22">
        <f t="shared" si="4"/>
        <v>100</v>
      </c>
      <c r="AO52" s="22">
        <f t="shared" si="4"/>
        <v>86.206896551724142</v>
      </c>
    </row>
    <row r="53" spans="1:41" ht="15" customHeight="1">
      <c r="A53" s="5">
        <v>1049</v>
      </c>
      <c r="B53" s="33" t="s">
        <v>52</v>
      </c>
      <c r="C53" s="22">
        <v>20</v>
      </c>
      <c r="D53" s="22">
        <v>21</v>
      </c>
      <c r="E53" s="22">
        <v>28</v>
      </c>
      <c r="F53" s="22">
        <v>10</v>
      </c>
      <c r="G53" s="22">
        <v>14</v>
      </c>
      <c r="H53" s="22">
        <v>13</v>
      </c>
      <c r="I53" s="22">
        <v>14</v>
      </c>
      <c r="J53" s="22">
        <v>14</v>
      </c>
      <c r="K53" s="22">
        <v>32</v>
      </c>
      <c r="L53" s="22">
        <v>13</v>
      </c>
      <c r="M53" s="22">
        <v>11</v>
      </c>
      <c r="N53" s="23">
        <v>29</v>
      </c>
      <c r="O53" s="24">
        <f t="shared" si="0"/>
        <v>219</v>
      </c>
      <c r="P53" s="23">
        <v>20</v>
      </c>
      <c r="Q53" s="22">
        <v>17</v>
      </c>
      <c r="R53" s="23">
        <v>16</v>
      </c>
      <c r="S53" s="23">
        <v>7</v>
      </c>
      <c r="T53" s="23">
        <v>14</v>
      </c>
      <c r="U53" s="23">
        <v>11</v>
      </c>
      <c r="V53" s="23">
        <v>14</v>
      </c>
      <c r="W53" s="23">
        <v>10</v>
      </c>
      <c r="X53" s="23">
        <v>32</v>
      </c>
      <c r="Y53" s="23">
        <v>10</v>
      </c>
      <c r="Z53" s="23">
        <v>11</v>
      </c>
      <c r="AA53" s="23">
        <v>26</v>
      </c>
      <c r="AB53" s="24">
        <f t="shared" si="3"/>
        <v>188</v>
      </c>
      <c r="AC53" s="25">
        <f t="shared" si="1"/>
        <v>85.844748858447488</v>
      </c>
      <c r="AD53" s="22">
        <f t="shared" si="5"/>
        <v>100</v>
      </c>
      <c r="AE53" s="22">
        <f t="shared" si="5"/>
        <v>80.952380952380949</v>
      </c>
      <c r="AF53" s="22">
        <f t="shared" si="5"/>
        <v>57.142857142857146</v>
      </c>
      <c r="AG53" s="22">
        <f t="shared" si="4"/>
        <v>70</v>
      </c>
      <c r="AH53" s="22">
        <f t="shared" si="4"/>
        <v>100</v>
      </c>
      <c r="AI53" s="22">
        <f t="shared" si="4"/>
        <v>84.615384615384613</v>
      </c>
      <c r="AJ53" s="22">
        <f t="shared" si="4"/>
        <v>100</v>
      </c>
      <c r="AK53" s="22">
        <f t="shared" si="4"/>
        <v>71.428571428571431</v>
      </c>
      <c r="AL53" s="22">
        <f t="shared" si="4"/>
        <v>100</v>
      </c>
      <c r="AM53" s="22">
        <f t="shared" si="4"/>
        <v>76.92307692307692</v>
      </c>
      <c r="AN53" s="22">
        <f t="shared" si="4"/>
        <v>100</v>
      </c>
      <c r="AO53" s="22">
        <f t="shared" si="4"/>
        <v>89.65517241379311</v>
      </c>
    </row>
    <row r="54" spans="1:41" ht="15" customHeight="1">
      <c r="A54" s="6">
        <v>1050</v>
      </c>
      <c r="B54" s="33" t="s">
        <v>53</v>
      </c>
      <c r="C54" s="22">
        <v>20</v>
      </c>
      <c r="D54" s="22">
        <v>21</v>
      </c>
      <c r="E54" s="22">
        <v>28</v>
      </c>
      <c r="F54" s="22">
        <v>10</v>
      </c>
      <c r="G54" s="22">
        <v>14</v>
      </c>
      <c r="H54" s="22">
        <v>13</v>
      </c>
      <c r="I54" s="22">
        <v>14</v>
      </c>
      <c r="J54" s="22">
        <v>14</v>
      </c>
      <c r="K54" s="22">
        <v>32</v>
      </c>
      <c r="L54" s="22">
        <v>13</v>
      </c>
      <c r="M54" s="22">
        <v>11</v>
      </c>
      <c r="N54" s="23">
        <v>29</v>
      </c>
      <c r="O54" s="24">
        <f t="shared" si="0"/>
        <v>219</v>
      </c>
      <c r="P54" s="23">
        <v>20</v>
      </c>
      <c r="Q54" s="22">
        <v>14</v>
      </c>
      <c r="R54" s="23">
        <v>12</v>
      </c>
      <c r="S54" s="23">
        <v>6</v>
      </c>
      <c r="T54" s="23">
        <v>14</v>
      </c>
      <c r="U54" s="23">
        <v>7</v>
      </c>
      <c r="V54" s="23">
        <v>6</v>
      </c>
      <c r="W54" s="23">
        <v>7</v>
      </c>
      <c r="X54" s="23">
        <v>20</v>
      </c>
      <c r="Y54" s="23">
        <v>10</v>
      </c>
      <c r="Z54" s="23">
        <v>8</v>
      </c>
      <c r="AA54" s="23">
        <v>27</v>
      </c>
      <c r="AB54" s="24">
        <f t="shared" si="3"/>
        <v>151</v>
      </c>
      <c r="AC54" s="25">
        <f t="shared" si="1"/>
        <v>68.949771689497723</v>
      </c>
      <c r="AD54" s="22">
        <f t="shared" si="5"/>
        <v>100</v>
      </c>
      <c r="AE54" s="22">
        <f t="shared" si="5"/>
        <v>66.666666666666671</v>
      </c>
      <c r="AF54" s="22">
        <f t="shared" si="5"/>
        <v>42.857142857142854</v>
      </c>
      <c r="AG54" s="22">
        <f t="shared" si="4"/>
        <v>60</v>
      </c>
      <c r="AH54" s="22">
        <f t="shared" si="4"/>
        <v>100</v>
      </c>
      <c r="AI54" s="22">
        <f t="shared" si="4"/>
        <v>53.846153846153847</v>
      </c>
      <c r="AJ54" s="22">
        <f t="shared" ref="AJ54:AO84" si="6">(V54*100)/I54</f>
        <v>42.857142857142854</v>
      </c>
      <c r="AK54" s="22">
        <f t="shared" si="6"/>
        <v>50</v>
      </c>
      <c r="AL54" s="22">
        <f t="shared" si="6"/>
        <v>62.5</v>
      </c>
      <c r="AM54" s="22">
        <f t="shared" si="6"/>
        <v>76.92307692307692</v>
      </c>
      <c r="AN54" s="22">
        <f t="shared" si="6"/>
        <v>72.727272727272734</v>
      </c>
      <c r="AO54" s="22">
        <f t="shared" si="6"/>
        <v>93.103448275862064</v>
      </c>
    </row>
    <row r="55" spans="1:41" ht="15" customHeight="1">
      <c r="A55" s="5">
        <v>1051</v>
      </c>
      <c r="B55" s="33" t="s">
        <v>54</v>
      </c>
      <c r="C55" s="22">
        <v>20</v>
      </c>
      <c r="D55" s="22">
        <v>21</v>
      </c>
      <c r="E55" s="22">
        <v>28</v>
      </c>
      <c r="F55" s="22">
        <v>10</v>
      </c>
      <c r="G55" s="22">
        <v>14</v>
      </c>
      <c r="H55" s="22">
        <v>13</v>
      </c>
      <c r="I55" s="22">
        <v>14</v>
      </c>
      <c r="J55" s="22">
        <v>14</v>
      </c>
      <c r="K55" s="22">
        <v>32</v>
      </c>
      <c r="L55" s="22">
        <v>13</v>
      </c>
      <c r="M55" s="22">
        <v>11</v>
      </c>
      <c r="N55" s="23">
        <v>29</v>
      </c>
      <c r="O55" s="24">
        <f t="shared" si="0"/>
        <v>219</v>
      </c>
      <c r="P55" s="23">
        <v>16</v>
      </c>
      <c r="Q55" s="22">
        <v>12</v>
      </c>
      <c r="R55" s="23">
        <v>12</v>
      </c>
      <c r="S55" s="23">
        <v>6</v>
      </c>
      <c r="T55" s="23">
        <v>10</v>
      </c>
      <c r="U55" s="23">
        <v>9</v>
      </c>
      <c r="V55" s="23">
        <v>6</v>
      </c>
      <c r="W55" s="23">
        <v>7</v>
      </c>
      <c r="X55" s="23">
        <v>24</v>
      </c>
      <c r="Y55" s="23">
        <v>9</v>
      </c>
      <c r="Z55" s="23">
        <v>7</v>
      </c>
      <c r="AA55" s="23">
        <v>22</v>
      </c>
      <c r="AB55" s="24">
        <f t="shared" si="3"/>
        <v>140</v>
      </c>
      <c r="AC55" s="25">
        <f t="shared" si="1"/>
        <v>63.926940639269404</v>
      </c>
      <c r="AD55" s="22">
        <f t="shared" si="5"/>
        <v>80</v>
      </c>
      <c r="AE55" s="22">
        <f t="shared" si="5"/>
        <v>57.142857142857146</v>
      </c>
      <c r="AF55" s="22">
        <f t="shared" si="5"/>
        <v>42.857142857142854</v>
      </c>
      <c r="AG55" s="22">
        <f t="shared" si="5"/>
        <v>60</v>
      </c>
      <c r="AH55" s="22">
        <f t="shared" si="5"/>
        <v>71.428571428571431</v>
      </c>
      <c r="AI55" s="22">
        <f t="shared" si="5"/>
        <v>69.230769230769226</v>
      </c>
      <c r="AJ55" s="22">
        <f t="shared" si="6"/>
        <v>42.857142857142854</v>
      </c>
      <c r="AK55" s="22">
        <f t="shared" si="6"/>
        <v>50</v>
      </c>
      <c r="AL55" s="22">
        <f t="shared" si="6"/>
        <v>75</v>
      </c>
      <c r="AM55" s="22">
        <f t="shared" si="6"/>
        <v>69.230769230769226</v>
      </c>
      <c r="AN55" s="22">
        <f t="shared" si="6"/>
        <v>63.636363636363633</v>
      </c>
      <c r="AO55" s="22">
        <f t="shared" si="6"/>
        <v>75.862068965517238</v>
      </c>
    </row>
    <row r="56" spans="1:41" ht="15" customHeight="1">
      <c r="A56" s="5">
        <v>1052</v>
      </c>
      <c r="B56" s="33" t="s">
        <v>55</v>
      </c>
      <c r="C56" s="22">
        <v>20</v>
      </c>
      <c r="D56" s="22">
        <v>21</v>
      </c>
      <c r="E56" s="22">
        <v>28</v>
      </c>
      <c r="F56" s="22">
        <v>10</v>
      </c>
      <c r="G56" s="22">
        <v>14</v>
      </c>
      <c r="H56" s="22">
        <v>13</v>
      </c>
      <c r="I56" s="22">
        <v>14</v>
      </c>
      <c r="J56" s="22">
        <v>14</v>
      </c>
      <c r="K56" s="22">
        <v>32</v>
      </c>
      <c r="L56" s="22">
        <v>13</v>
      </c>
      <c r="M56" s="22">
        <v>11</v>
      </c>
      <c r="N56" s="23">
        <v>29</v>
      </c>
      <c r="O56" s="24">
        <f t="shared" si="0"/>
        <v>219</v>
      </c>
      <c r="P56" s="23">
        <v>12</v>
      </c>
      <c r="Q56" s="22">
        <v>12</v>
      </c>
      <c r="R56" s="23">
        <v>24</v>
      </c>
      <c r="S56" s="23">
        <v>8</v>
      </c>
      <c r="T56" s="23">
        <v>10</v>
      </c>
      <c r="U56" s="23">
        <v>6</v>
      </c>
      <c r="V56" s="23">
        <v>4</v>
      </c>
      <c r="W56" s="23">
        <v>8</v>
      </c>
      <c r="X56" s="23">
        <v>16</v>
      </c>
      <c r="Y56" s="23">
        <v>7</v>
      </c>
      <c r="Z56" s="23">
        <v>6</v>
      </c>
      <c r="AA56" s="23">
        <v>22</v>
      </c>
      <c r="AB56" s="24">
        <f t="shared" si="3"/>
        <v>135</v>
      </c>
      <c r="AC56" s="25">
        <f t="shared" si="1"/>
        <v>61.643835616438359</v>
      </c>
      <c r="AD56" s="22">
        <f t="shared" si="5"/>
        <v>60</v>
      </c>
      <c r="AE56" s="22">
        <f t="shared" si="5"/>
        <v>57.142857142857146</v>
      </c>
      <c r="AF56" s="22">
        <f t="shared" si="5"/>
        <v>85.714285714285708</v>
      </c>
      <c r="AG56" s="22">
        <f t="shared" si="5"/>
        <v>80</v>
      </c>
      <c r="AH56" s="22">
        <f t="shared" si="5"/>
        <v>71.428571428571431</v>
      </c>
      <c r="AI56" s="22">
        <f t="shared" si="5"/>
        <v>46.153846153846153</v>
      </c>
      <c r="AJ56" s="22">
        <f t="shared" si="6"/>
        <v>28.571428571428573</v>
      </c>
      <c r="AK56" s="22">
        <f t="shared" si="6"/>
        <v>57.142857142857146</v>
      </c>
      <c r="AL56" s="22">
        <f t="shared" si="6"/>
        <v>50</v>
      </c>
      <c r="AM56" s="22">
        <f t="shared" si="6"/>
        <v>53.846153846153847</v>
      </c>
      <c r="AN56" s="22">
        <f t="shared" si="6"/>
        <v>54.545454545454547</v>
      </c>
      <c r="AO56" s="22">
        <f t="shared" si="6"/>
        <v>75.862068965517238</v>
      </c>
    </row>
    <row r="57" spans="1:41" ht="15" customHeight="1">
      <c r="A57" s="6">
        <v>1053</v>
      </c>
      <c r="B57" s="33" t="s">
        <v>56</v>
      </c>
      <c r="C57" s="22">
        <v>20</v>
      </c>
      <c r="D57" s="22">
        <v>21</v>
      </c>
      <c r="E57" s="22">
        <v>28</v>
      </c>
      <c r="F57" s="22">
        <v>10</v>
      </c>
      <c r="G57" s="22">
        <v>14</v>
      </c>
      <c r="H57" s="22">
        <v>13</v>
      </c>
      <c r="I57" s="22">
        <v>14</v>
      </c>
      <c r="J57" s="22">
        <v>14</v>
      </c>
      <c r="K57" s="22">
        <v>32</v>
      </c>
      <c r="L57" s="22">
        <v>13</v>
      </c>
      <c r="M57" s="22">
        <v>11</v>
      </c>
      <c r="N57" s="23">
        <v>29</v>
      </c>
      <c r="O57" s="24">
        <f t="shared" si="0"/>
        <v>219</v>
      </c>
      <c r="P57" s="23">
        <v>20</v>
      </c>
      <c r="Q57" s="22">
        <v>17</v>
      </c>
      <c r="R57" s="23">
        <v>24</v>
      </c>
      <c r="S57" s="23">
        <v>10</v>
      </c>
      <c r="T57" s="23">
        <v>14</v>
      </c>
      <c r="U57" s="23">
        <v>11</v>
      </c>
      <c r="V57" s="23">
        <v>14</v>
      </c>
      <c r="W57" s="23">
        <v>10</v>
      </c>
      <c r="X57" s="23">
        <v>28</v>
      </c>
      <c r="Y57" s="23">
        <v>10</v>
      </c>
      <c r="Z57" s="23">
        <v>10</v>
      </c>
      <c r="AA57" s="23">
        <v>27</v>
      </c>
      <c r="AB57" s="24">
        <f t="shared" si="3"/>
        <v>195</v>
      </c>
      <c r="AC57" s="25">
        <f t="shared" si="1"/>
        <v>89.041095890410958</v>
      </c>
      <c r="AD57" s="22">
        <f t="shared" si="5"/>
        <v>100</v>
      </c>
      <c r="AE57" s="22">
        <f t="shared" si="5"/>
        <v>80.952380952380949</v>
      </c>
      <c r="AF57" s="22">
        <f t="shared" si="5"/>
        <v>85.714285714285708</v>
      </c>
      <c r="AG57" s="22">
        <f t="shared" si="5"/>
        <v>100</v>
      </c>
      <c r="AH57" s="22">
        <f t="shared" si="5"/>
        <v>100</v>
      </c>
      <c r="AI57" s="22">
        <f t="shared" si="5"/>
        <v>84.615384615384613</v>
      </c>
      <c r="AJ57" s="22">
        <f t="shared" si="6"/>
        <v>100</v>
      </c>
      <c r="AK57" s="22">
        <f t="shared" si="6"/>
        <v>71.428571428571431</v>
      </c>
      <c r="AL57" s="22">
        <f t="shared" si="6"/>
        <v>87.5</v>
      </c>
      <c r="AM57" s="22">
        <f t="shared" si="6"/>
        <v>76.92307692307692</v>
      </c>
      <c r="AN57" s="22">
        <f t="shared" si="6"/>
        <v>90.909090909090907</v>
      </c>
      <c r="AO57" s="22">
        <f t="shared" si="6"/>
        <v>93.103448275862064</v>
      </c>
    </row>
    <row r="58" spans="1:41" ht="15" customHeight="1">
      <c r="A58" s="5">
        <v>1054</v>
      </c>
      <c r="B58" s="38" t="s">
        <v>57</v>
      </c>
      <c r="C58" s="22">
        <v>20</v>
      </c>
      <c r="D58" s="22">
        <v>21</v>
      </c>
      <c r="E58" s="22">
        <v>28</v>
      </c>
      <c r="F58" s="22">
        <v>10</v>
      </c>
      <c r="G58" s="22">
        <v>14</v>
      </c>
      <c r="H58" s="22">
        <v>13</v>
      </c>
      <c r="I58" s="22">
        <v>14</v>
      </c>
      <c r="J58" s="22">
        <v>14</v>
      </c>
      <c r="K58" s="22">
        <v>32</v>
      </c>
      <c r="L58" s="22">
        <v>13</v>
      </c>
      <c r="M58" s="22">
        <v>11</v>
      </c>
      <c r="N58" s="23">
        <v>29</v>
      </c>
      <c r="O58" s="24">
        <f t="shared" si="0"/>
        <v>219</v>
      </c>
      <c r="P58" s="23">
        <v>16</v>
      </c>
      <c r="Q58" s="22">
        <v>13</v>
      </c>
      <c r="R58" s="23">
        <v>20</v>
      </c>
      <c r="S58" s="23">
        <v>7</v>
      </c>
      <c r="T58" s="23">
        <v>10</v>
      </c>
      <c r="U58" s="23">
        <v>8</v>
      </c>
      <c r="V58" s="23">
        <v>10</v>
      </c>
      <c r="W58" s="23">
        <v>10</v>
      </c>
      <c r="X58" s="23">
        <v>32</v>
      </c>
      <c r="Y58" s="23">
        <v>13</v>
      </c>
      <c r="Z58" s="23">
        <v>7</v>
      </c>
      <c r="AA58" s="23">
        <v>26</v>
      </c>
      <c r="AB58" s="24">
        <f t="shared" si="3"/>
        <v>172</v>
      </c>
      <c r="AC58" s="25">
        <f t="shared" si="1"/>
        <v>78.538812785388131</v>
      </c>
      <c r="AD58" s="22">
        <f t="shared" si="5"/>
        <v>80</v>
      </c>
      <c r="AE58" s="22">
        <f t="shared" si="5"/>
        <v>61.904761904761905</v>
      </c>
      <c r="AF58" s="22">
        <f t="shared" si="5"/>
        <v>71.428571428571431</v>
      </c>
      <c r="AG58" s="22">
        <f t="shared" si="5"/>
        <v>70</v>
      </c>
      <c r="AH58" s="22">
        <f t="shared" si="5"/>
        <v>71.428571428571431</v>
      </c>
      <c r="AI58" s="22">
        <f t="shared" si="5"/>
        <v>61.53846153846154</v>
      </c>
      <c r="AJ58" s="22">
        <f t="shared" si="6"/>
        <v>71.428571428571431</v>
      </c>
      <c r="AK58" s="22">
        <f t="shared" si="6"/>
        <v>71.428571428571431</v>
      </c>
      <c r="AL58" s="22">
        <f t="shared" si="6"/>
        <v>100</v>
      </c>
      <c r="AM58" s="22">
        <f t="shared" si="6"/>
        <v>100</v>
      </c>
      <c r="AN58" s="22">
        <f t="shared" si="6"/>
        <v>63.636363636363633</v>
      </c>
      <c r="AO58" s="22">
        <f t="shared" si="6"/>
        <v>89.65517241379311</v>
      </c>
    </row>
    <row r="59" spans="1:41" ht="15" customHeight="1">
      <c r="A59" s="5">
        <v>1055</v>
      </c>
      <c r="B59" s="33" t="s">
        <v>140</v>
      </c>
      <c r="C59" s="22">
        <v>20</v>
      </c>
      <c r="D59" s="22">
        <v>21</v>
      </c>
      <c r="E59" s="22">
        <v>28</v>
      </c>
      <c r="F59" s="22">
        <v>10</v>
      </c>
      <c r="G59" s="22">
        <v>14</v>
      </c>
      <c r="H59" s="22">
        <v>13</v>
      </c>
      <c r="I59" s="22">
        <v>14</v>
      </c>
      <c r="J59" s="22">
        <v>14</v>
      </c>
      <c r="K59" s="22">
        <v>32</v>
      </c>
      <c r="L59" s="22">
        <v>13</v>
      </c>
      <c r="M59" s="22">
        <v>11</v>
      </c>
      <c r="N59" s="23">
        <v>29</v>
      </c>
      <c r="O59" s="24">
        <f t="shared" si="0"/>
        <v>219</v>
      </c>
      <c r="P59" s="23">
        <v>16</v>
      </c>
      <c r="Q59" s="22">
        <v>15</v>
      </c>
      <c r="R59" s="23">
        <v>24</v>
      </c>
      <c r="S59" s="23">
        <v>10</v>
      </c>
      <c r="T59" s="23">
        <v>14</v>
      </c>
      <c r="U59" s="23">
        <v>11</v>
      </c>
      <c r="V59" s="23">
        <v>12</v>
      </c>
      <c r="W59" s="23">
        <v>11</v>
      </c>
      <c r="X59" s="23">
        <v>28</v>
      </c>
      <c r="Y59" s="23">
        <v>12</v>
      </c>
      <c r="Z59" s="23">
        <v>10</v>
      </c>
      <c r="AA59" s="23">
        <v>26</v>
      </c>
      <c r="AB59" s="24">
        <f t="shared" si="3"/>
        <v>189</v>
      </c>
      <c r="AC59" s="25">
        <f t="shared" si="1"/>
        <v>86.301369863013704</v>
      </c>
      <c r="AD59" s="22">
        <f t="shared" ref="AD59:AO89" si="7">(P59*100)/C59</f>
        <v>80</v>
      </c>
      <c r="AE59" s="22">
        <f t="shared" si="7"/>
        <v>71.428571428571431</v>
      </c>
      <c r="AF59" s="22">
        <f t="shared" si="7"/>
        <v>85.714285714285708</v>
      </c>
      <c r="AG59" s="22">
        <f t="shared" si="7"/>
        <v>100</v>
      </c>
      <c r="AH59" s="22">
        <f t="shared" si="7"/>
        <v>100</v>
      </c>
      <c r="AI59" s="22">
        <f t="shared" si="7"/>
        <v>84.615384615384613</v>
      </c>
      <c r="AJ59" s="22">
        <f t="shared" si="6"/>
        <v>85.714285714285708</v>
      </c>
      <c r="AK59" s="22">
        <f t="shared" si="6"/>
        <v>78.571428571428569</v>
      </c>
      <c r="AL59" s="22">
        <f t="shared" si="6"/>
        <v>87.5</v>
      </c>
      <c r="AM59" s="22">
        <f t="shared" si="6"/>
        <v>92.307692307692307</v>
      </c>
      <c r="AN59" s="22">
        <f t="shared" si="6"/>
        <v>90.909090909090907</v>
      </c>
      <c r="AO59" s="22">
        <f t="shared" si="6"/>
        <v>89.65517241379311</v>
      </c>
    </row>
    <row r="60" spans="1:41" ht="15" customHeight="1">
      <c r="A60" s="5">
        <v>1056</v>
      </c>
      <c r="B60" s="40" t="s">
        <v>58</v>
      </c>
      <c r="C60" s="22">
        <v>20</v>
      </c>
      <c r="D60" s="22">
        <v>21</v>
      </c>
      <c r="E60" s="22">
        <v>28</v>
      </c>
      <c r="F60" s="22">
        <v>10</v>
      </c>
      <c r="G60" s="22">
        <v>16</v>
      </c>
      <c r="H60" s="24">
        <v>11</v>
      </c>
      <c r="I60" s="22">
        <v>14</v>
      </c>
      <c r="J60" s="22">
        <v>14</v>
      </c>
      <c r="K60" s="22">
        <v>32</v>
      </c>
      <c r="L60" s="22">
        <v>13</v>
      </c>
      <c r="M60" s="22">
        <v>11</v>
      </c>
      <c r="N60" s="23">
        <v>29</v>
      </c>
      <c r="O60" s="24">
        <f t="shared" si="0"/>
        <v>219</v>
      </c>
      <c r="P60" s="26">
        <v>16</v>
      </c>
      <c r="Q60" s="24">
        <v>10</v>
      </c>
      <c r="R60" s="26">
        <v>20</v>
      </c>
      <c r="S60" s="26">
        <v>7</v>
      </c>
      <c r="T60" s="26">
        <v>10</v>
      </c>
      <c r="U60" s="26">
        <v>9</v>
      </c>
      <c r="V60" s="26">
        <v>10</v>
      </c>
      <c r="W60" s="26">
        <v>6</v>
      </c>
      <c r="X60" s="26">
        <v>20</v>
      </c>
      <c r="Y60" s="26">
        <v>6</v>
      </c>
      <c r="Z60" s="26">
        <v>7</v>
      </c>
      <c r="AA60" s="26">
        <v>25</v>
      </c>
      <c r="AB60" s="24">
        <f t="shared" si="3"/>
        <v>146</v>
      </c>
      <c r="AC60" s="25">
        <f t="shared" si="1"/>
        <v>66.666666666666671</v>
      </c>
      <c r="AD60" s="24">
        <f t="shared" si="7"/>
        <v>80</v>
      </c>
      <c r="AE60" s="24">
        <f t="shared" si="7"/>
        <v>47.61904761904762</v>
      </c>
      <c r="AF60" s="24">
        <f t="shared" si="7"/>
        <v>71.428571428571431</v>
      </c>
      <c r="AG60" s="24">
        <f t="shared" si="7"/>
        <v>70</v>
      </c>
      <c r="AH60" s="24">
        <f t="shared" si="7"/>
        <v>62.5</v>
      </c>
      <c r="AI60" s="24">
        <f t="shared" si="7"/>
        <v>81.818181818181813</v>
      </c>
      <c r="AJ60" s="24">
        <f t="shared" si="6"/>
        <v>71.428571428571431</v>
      </c>
      <c r="AK60" s="24">
        <f t="shared" si="6"/>
        <v>42.857142857142854</v>
      </c>
      <c r="AL60" s="24">
        <f t="shared" si="6"/>
        <v>62.5</v>
      </c>
      <c r="AM60" s="22">
        <f t="shared" si="6"/>
        <v>46.153846153846153</v>
      </c>
      <c r="AN60" s="24">
        <f t="shared" si="6"/>
        <v>63.636363636363633</v>
      </c>
      <c r="AO60" s="24">
        <f t="shared" si="6"/>
        <v>86.206896551724142</v>
      </c>
    </row>
    <row r="61" spans="1:41" ht="15" customHeight="1">
      <c r="A61" s="6">
        <v>1057</v>
      </c>
      <c r="B61" s="42" t="s">
        <v>59</v>
      </c>
      <c r="C61" s="22">
        <v>32</v>
      </c>
      <c r="D61" s="22">
        <v>18</v>
      </c>
      <c r="E61" s="22">
        <v>24</v>
      </c>
      <c r="F61" s="22">
        <v>14</v>
      </c>
      <c r="G61" s="22">
        <v>14</v>
      </c>
      <c r="H61" s="22">
        <v>10</v>
      </c>
      <c r="I61" s="22">
        <v>14</v>
      </c>
      <c r="J61" s="22">
        <v>12</v>
      </c>
      <c r="K61" s="22">
        <v>32</v>
      </c>
      <c r="L61" s="22">
        <v>13</v>
      </c>
      <c r="M61" s="22">
        <v>11</v>
      </c>
      <c r="N61" s="23">
        <v>29</v>
      </c>
      <c r="O61" s="24">
        <f t="shared" si="0"/>
        <v>223</v>
      </c>
      <c r="P61" s="23">
        <v>32</v>
      </c>
      <c r="Q61" s="22">
        <v>13</v>
      </c>
      <c r="R61" s="23">
        <v>20</v>
      </c>
      <c r="S61" s="23">
        <v>13</v>
      </c>
      <c r="T61" s="23">
        <v>14</v>
      </c>
      <c r="U61" s="23">
        <v>10</v>
      </c>
      <c r="V61" s="23">
        <v>14</v>
      </c>
      <c r="W61" s="23">
        <v>10</v>
      </c>
      <c r="X61" s="23">
        <v>24</v>
      </c>
      <c r="Y61" s="23">
        <v>10</v>
      </c>
      <c r="Z61" s="23">
        <v>10</v>
      </c>
      <c r="AA61" s="23">
        <v>28</v>
      </c>
      <c r="AB61" s="24">
        <f t="shared" si="3"/>
        <v>198</v>
      </c>
      <c r="AC61" s="25">
        <f t="shared" si="1"/>
        <v>88.789237668161434</v>
      </c>
      <c r="AD61" s="22">
        <f t="shared" si="7"/>
        <v>100</v>
      </c>
      <c r="AE61" s="22">
        <f t="shared" si="7"/>
        <v>72.222222222222229</v>
      </c>
      <c r="AF61" s="22">
        <f t="shared" si="7"/>
        <v>83.333333333333329</v>
      </c>
      <c r="AG61" s="22">
        <f t="shared" si="7"/>
        <v>92.857142857142861</v>
      </c>
      <c r="AH61" s="22">
        <f t="shared" si="7"/>
        <v>100</v>
      </c>
      <c r="AI61" s="22">
        <f t="shared" si="7"/>
        <v>100</v>
      </c>
      <c r="AJ61" s="22">
        <f t="shared" si="6"/>
        <v>100</v>
      </c>
      <c r="AK61" s="22">
        <f t="shared" si="6"/>
        <v>83.333333333333329</v>
      </c>
      <c r="AL61" s="22">
        <f t="shared" si="6"/>
        <v>75</v>
      </c>
      <c r="AM61" s="22">
        <f t="shared" si="6"/>
        <v>76.92307692307692</v>
      </c>
      <c r="AN61" s="22">
        <f t="shared" si="6"/>
        <v>90.909090909090907</v>
      </c>
      <c r="AO61" s="22">
        <f t="shared" si="6"/>
        <v>96.551724137931032</v>
      </c>
    </row>
    <row r="62" spans="1:41" ht="15" customHeight="1">
      <c r="A62" s="5">
        <v>1058</v>
      </c>
      <c r="B62" s="36" t="s">
        <v>60</v>
      </c>
      <c r="C62" s="22">
        <v>32</v>
      </c>
      <c r="D62" s="22">
        <v>18</v>
      </c>
      <c r="E62" s="22">
        <v>24</v>
      </c>
      <c r="F62" s="22">
        <v>14</v>
      </c>
      <c r="G62" s="22">
        <v>14</v>
      </c>
      <c r="H62" s="22">
        <v>10</v>
      </c>
      <c r="I62" s="22">
        <v>14</v>
      </c>
      <c r="J62" s="22">
        <v>12</v>
      </c>
      <c r="K62" s="22">
        <v>32</v>
      </c>
      <c r="L62" s="22">
        <v>13</v>
      </c>
      <c r="M62" s="22">
        <v>11</v>
      </c>
      <c r="N62" s="23">
        <v>29</v>
      </c>
      <c r="O62" s="24">
        <f t="shared" si="0"/>
        <v>223</v>
      </c>
      <c r="P62" s="23">
        <v>28</v>
      </c>
      <c r="Q62" s="22">
        <v>10</v>
      </c>
      <c r="R62" s="23">
        <v>16</v>
      </c>
      <c r="S62" s="23">
        <v>12</v>
      </c>
      <c r="T62" s="23">
        <v>14</v>
      </c>
      <c r="U62" s="23">
        <v>9</v>
      </c>
      <c r="V62" s="23">
        <v>12</v>
      </c>
      <c r="W62" s="23">
        <v>7</v>
      </c>
      <c r="X62" s="23">
        <v>12</v>
      </c>
      <c r="Y62" s="23">
        <v>7</v>
      </c>
      <c r="Z62" s="23">
        <v>8</v>
      </c>
      <c r="AA62" s="23">
        <v>26</v>
      </c>
      <c r="AB62" s="24">
        <f t="shared" si="3"/>
        <v>161</v>
      </c>
      <c r="AC62" s="25">
        <f t="shared" si="1"/>
        <v>72.197309417040358</v>
      </c>
      <c r="AD62" s="22">
        <f t="shared" si="7"/>
        <v>87.5</v>
      </c>
      <c r="AE62" s="22">
        <f t="shared" si="7"/>
        <v>55.555555555555557</v>
      </c>
      <c r="AF62" s="22">
        <f t="shared" si="7"/>
        <v>66.666666666666671</v>
      </c>
      <c r="AG62" s="22">
        <f t="shared" si="7"/>
        <v>85.714285714285708</v>
      </c>
      <c r="AH62" s="22">
        <f t="shared" si="7"/>
        <v>100</v>
      </c>
      <c r="AI62" s="22">
        <f t="shared" si="7"/>
        <v>90</v>
      </c>
      <c r="AJ62" s="22">
        <f t="shared" si="6"/>
        <v>85.714285714285708</v>
      </c>
      <c r="AK62" s="22">
        <f t="shared" si="6"/>
        <v>58.333333333333336</v>
      </c>
      <c r="AL62" s="22">
        <f t="shared" si="6"/>
        <v>37.5</v>
      </c>
      <c r="AM62" s="22">
        <f t="shared" si="6"/>
        <v>53.846153846153847</v>
      </c>
      <c r="AN62" s="22">
        <f t="shared" si="6"/>
        <v>72.727272727272734</v>
      </c>
      <c r="AO62" s="22">
        <f t="shared" si="6"/>
        <v>89.65517241379311</v>
      </c>
    </row>
    <row r="63" spans="1:41" ht="15" customHeight="1">
      <c r="A63" s="5">
        <v>1059</v>
      </c>
      <c r="B63" s="36" t="s">
        <v>61</v>
      </c>
      <c r="C63" s="22">
        <v>32</v>
      </c>
      <c r="D63" s="22">
        <v>18</v>
      </c>
      <c r="E63" s="22">
        <v>24</v>
      </c>
      <c r="F63" s="22">
        <v>14</v>
      </c>
      <c r="G63" s="22">
        <v>14</v>
      </c>
      <c r="H63" s="22">
        <v>10</v>
      </c>
      <c r="I63" s="22">
        <v>14</v>
      </c>
      <c r="J63" s="22">
        <v>12</v>
      </c>
      <c r="K63" s="22">
        <v>32</v>
      </c>
      <c r="L63" s="22">
        <v>13</v>
      </c>
      <c r="M63" s="22">
        <v>11</v>
      </c>
      <c r="N63" s="23">
        <v>29</v>
      </c>
      <c r="O63" s="24">
        <f t="shared" si="0"/>
        <v>223</v>
      </c>
      <c r="P63" s="23">
        <v>20</v>
      </c>
      <c r="Q63" s="22">
        <v>11</v>
      </c>
      <c r="R63" s="23">
        <v>24</v>
      </c>
      <c r="S63" s="23">
        <v>11</v>
      </c>
      <c r="T63" s="23">
        <v>12</v>
      </c>
      <c r="U63" s="23">
        <v>7</v>
      </c>
      <c r="V63" s="23">
        <v>10</v>
      </c>
      <c r="W63" s="23">
        <v>4</v>
      </c>
      <c r="X63" s="23">
        <v>12</v>
      </c>
      <c r="Y63" s="23">
        <v>3</v>
      </c>
      <c r="Z63" s="23">
        <v>7</v>
      </c>
      <c r="AA63" s="23">
        <v>22</v>
      </c>
      <c r="AB63" s="24">
        <f t="shared" si="3"/>
        <v>143</v>
      </c>
      <c r="AC63" s="25">
        <f t="shared" si="1"/>
        <v>64.125560538116588</v>
      </c>
      <c r="AD63" s="22">
        <f t="shared" si="7"/>
        <v>62.5</v>
      </c>
      <c r="AE63" s="22">
        <f t="shared" si="7"/>
        <v>61.111111111111114</v>
      </c>
      <c r="AF63" s="22">
        <f t="shared" si="7"/>
        <v>100</v>
      </c>
      <c r="AG63" s="22">
        <f t="shared" si="7"/>
        <v>78.571428571428569</v>
      </c>
      <c r="AH63" s="22">
        <f t="shared" si="7"/>
        <v>85.714285714285708</v>
      </c>
      <c r="AI63" s="22">
        <f t="shared" si="7"/>
        <v>70</v>
      </c>
      <c r="AJ63" s="22">
        <f t="shared" si="6"/>
        <v>71.428571428571431</v>
      </c>
      <c r="AK63" s="22">
        <f t="shared" si="6"/>
        <v>33.333333333333336</v>
      </c>
      <c r="AL63" s="22">
        <f t="shared" si="6"/>
        <v>37.5</v>
      </c>
      <c r="AM63" s="22">
        <f t="shared" si="6"/>
        <v>23.076923076923077</v>
      </c>
      <c r="AN63" s="22">
        <f t="shared" si="6"/>
        <v>63.636363636363633</v>
      </c>
      <c r="AO63" s="22">
        <f t="shared" si="6"/>
        <v>75.862068965517238</v>
      </c>
    </row>
    <row r="64" spans="1:41" ht="15" customHeight="1">
      <c r="A64" s="5">
        <v>1060</v>
      </c>
      <c r="B64" s="36" t="s">
        <v>62</v>
      </c>
      <c r="C64" s="22">
        <v>32</v>
      </c>
      <c r="D64" s="22">
        <v>18</v>
      </c>
      <c r="E64" s="22">
        <v>24</v>
      </c>
      <c r="F64" s="22">
        <v>14</v>
      </c>
      <c r="G64" s="22">
        <v>14</v>
      </c>
      <c r="H64" s="22">
        <v>10</v>
      </c>
      <c r="I64" s="22">
        <v>14</v>
      </c>
      <c r="J64" s="22">
        <v>12</v>
      </c>
      <c r="K64" s="22">
        <v>32</v>
      </c>
      <c r="L64" s="22">
        <v>13</v>
      </c>
      <c r="M64" s="22">
        <v>11</v>
      </c>
      <c r="N64" s="23">
        <v>29</v>
      </c>
      <c r="O64" s="24">
        <f t="shared" si="0"/>
        <v>223</v>
      </c>
      <c r="P64" s="23">
        <v>24</v>
      </c>
      <c r="Q64" s="22">
        <v>9</v>
      </c>
      <c r="R64" s="23">
        <v>20</v>
      </c>
      <c r="S64" s="23">
        <v>9</v>
      </c>
      <c r="T64" s="23">
        <v>8</v>
      </c>
      <c r="U64" s="23">
        <v>6</v>
      </c>
      <c r="V64" s="23">
        <v>10</v>
      </c>
      <c r="W64" s="23">
        <v>5</v>
      </c>
      <c r="X64" s="23">
        <v>20</v>
      </c>
      <c r="Y64" s="23">
        <v>7</v>
      </c>
      <c r="Z64" s="23">
        <v>5</v>
      </c>
      <c r="AA64" s="23">
        <v>23</v>
      </c>
      <c r="AB64" s="24">
        <f t="shared" si="3"/>
        <v>146</v>
      </c>
      <c r="AC64" s="25">
        <f t="shared" si="1"/>
        <v>65.470852017937219</v>
      </c>
      <c r="AD64" s="22">
        <f t="shared" si="7"/>
        <v>75</v>
      </c>
      <c r="AE64" s="22">
        <f t="shared" si="7"/>
        <v>50</v>
      </c>
      <c r="AF64" s="22">
        <f t="shared" si="7"/>
        <v>83.333333333333329</v>
      </c>
      <c r="AG64" s="22">
        <f t="shared" si="7"/>
        <v>64.285714285714292</v>
      </c>
      <c r="AH64" s="22">
        <f t="shared" si="7"/>
        <v>57.142857142857146</v>
      </c>
      <c r="AI64" s="22">
        <f t="shared" si="7"/>
        <v>60</v>
      </c>
      <c r="AJ64" s="22">
        <f t="shared" si="6"/>
        <v>71.428571428571431</v>
      </c>
      <c r="AK64" s="22">
        <f t="shared" si="6"/>
        <v>41.666666666666664</v>
      </c>
      <c r="AL64" s="22">
        <f t="shared" si="6"/>
        <v>62.5</v>
      </c>
      <c r="AM64" s="22">
        <f t="shared" si="6"/>
        <v>53.846153846153847</v>
      </c>
      <c r="AN64" s="22">
        <f t="shared" si="6"/>
        <v>45.454545454545453</v>
      </c>
      <c r="AO64" s="22">
        <f t="shared" si="6"/>
        <v>79.310344827586206</v>
      </c>
    </row>
    <row r="65" spans="1:41" ht="15" customHeight="1">
      <c r="A65" s="6">
        <v>1061</v>
      </c>
      <c r="B65" s="36" t="s">
        <v>63</v>
      </c>
      <c r="C65" s="22">
        <v>32</v>
      </c>
      <c r="D65" s="22">
        <v>18</v>
      </c>
      <c r="E65" s="22">
        <v>24</v>
      </c>
      <c r="F65" s="22">
        <v>14</v>
      </c>
      <c r="G65" s="22">
        <v>14</v>
      </c>
      <c r="H65" s="22">
        <v>10</v>
      </c>
      <c r="I65" s="22">
        <v>14</v>
      </c>
      <c r="J65" s="22">
        <v>12</v>
      </c>
      <c r="K65" s="22">
        <v>32</v>
      </c>
      <c r="L65" s="22">
        <v>13</v>
      </c>
      <c r="M65" s="22">
        <v>11</v>
      </c>
      <c r="N65" s="23">
        <v>29</v>
      </c>
      <c r="O65" s="24">
        <f t="shared" si="0"/>
        <v>223</v>
      </c>
      <c r="P65" s="23">
        <v>32</v>
      </c>
      <c r="Q65" s="22">
        <v>16</v>
      </c>
      <c r="R65" s="23">
        <v>24</v>
      </c>
      <c r="S65" s="23">
        <v>14</v>
      </c>
      <c r="T65" s="23">
        <v>14</v>
      </c>
      <c r="U65" s="23">
        <v>10</v>
      </c>
      <c r="V65" s="23">
        <v>14</v>
      </c>
      <c r="W65" s="23">
        <v>11</v>
      </c>
      <c r="X65" s="23">
        <v>28</v>
      </c>
      <c r="Y65" s="23">
        <v>12</v>
      </c>
      <c r="Z65" s="23">
        <v>11</v>
      </c>
      <c r="AA65" s="23">
        <v>28</v>
      </c>
      <c r="AB65" s="24">
        <f t="shared" si="3"/>
        <v>214</v>
      </c>
      <c r="AC65" s="25">
        <f t="shared" si="1"/>
        <v>95.964125560538122</v>
      </c>
      <c r="AD65" s="22">
        <f t="shared" si="7"/>
        <v>100</v>
      </c>
      <c r="AE65" s="22">
        <f t="shared" si="7"/>
        <v>88.888888888888886</v>
      </c>
      <c r="AF65" s="22">
        <f t="shared" si="7"/>
        <v>100</v>
      </c>
      <c r="AG65" s="22">
        <f t="shared" si="7"/>
        <v>100</v>
      </c>
      <c r="AH65" s="22">
        <f t="shared" si="7"/>
        <v>100</v>
      </c>
      <c r="AI65" s="22">
        <f t="shared" si="7"/>
        <v>100</v>
      </c>
      <c r="AJ65" s="22">
        <f t="shared" si="6"/>
        <v>100</v>
      </c>
      <c r="AK65" s="22">
        <f t="shared" si="6"/>
        <v>91.666666666666671</v>
      </c>
      <c r="AL65" s="22">
        <f t="shared" si="6"/>
        <v>87.5</v>
      </c>
      <c r="AM65" s="22">
        <f t="shared" si="6"/>
        <v>92.307692307692307</v>
      </c>
      <c r="AN65" s="22">
        <f t="shared" si="6"/>
        <v>100</v>
      </c>
      <c r="AO65" s="22">
        <f t="shared" si="6"/>
        <v>96.551724137931032</v>
      </c>
    </row>
    <row r="66" spans="1:41" ht="15" customHeight="1">
      <c r="A66" s="5">
        <v>1062</v>
      </c>
      <c r="B66" s="36" t="s">
        <v>64</v>
      </c>
      <c r="C66" s="22">
        <v>32</v>
      </c>
      <c r="D66" s="22">
        <v>18</v>
      </c>
      <c r="E66" s="22">
        <v>24</v>
      </c>
      <c r="F66" s="22">
        <v>14</v>
      </c>
      <c r="G66" s="22">
        <v>14</v>
      </c>
      <c r="H66" s="22">
        <v>10</v>
      </c>
      <c r="I66" s="22">
        <v>14</v>
      </c>
      <c r="J66" s="22">
        <v>12</v>
      </c>
      <c r="K66" s="22">
        <v>32</v>
      </c>
      <c r="L66" s="22">
        <v>13</v>
      </c>
      <c r="M66" s="22">
        <v>11</v>
      </c>
      <c r="N66" s="23">
        <v>29</v>
      </c>
      <c r="O66" s="24">
        <f t="shared" si="0"/>
        <v>223</v>
      </c>
      <c r="P66" s="23">
        <v>20</v>
      </c>
      <c r="Q66" s="22">
        <v>11</v>
      </c>
      <c r="R66" s="23">
        <v>20</v>
      </c>
      <c r="S66" s="23">
        <v>8</v>
      </c>
      <c r="T66" s="23">
        <v>10</v>
      </c>
      <c r="U66" s="23">
        <v>5</v>
      </c>
      <c r="V66" s="23">
        <v>6</v>
      </c>
      <c r="W66" s="23">
        <v>10</v>
      </c>
      <c r="X66" s="23">
        <v>16</v>
      </c>
      <c r="Y66" s="23">
        <v>8</v>
      </c>
      <c r="Z66" s="23">
        <v>8</v>
      </c>
      <c r="AA66" s="23">
        <v>19</v>
      </c>
      <c r="AB66" s="24">
        <f t="shared" si="3"/>
        <v>141</v>
      </c>
      <c r="AC66" s="25">
        <f t="shared" si="1"/>
        <v>63.228699551569505</v>
      </c>
      <c r="AD66" s="22">
        <f t="shared" si="7"/>
        <v>62.5</v>
      </c>
      <c r="AE66" s="22">
        <f t="shared" si="7"/>
        <v>61.111111111111114</v>
      </c>
      <c r="AF66" s="22">
        <f t="shared" si="7"/>
        <v>83.333333333333329</v>
      </c>
      <c r="AG66" s="22">
        <f t="shared" si="7"/>
        <v>57.142857142857146</v>
      </c>
      <c r="AH66" s="22">
        <f t="shared" si="7"/>
        <v>71.428571428571431</v>
      </c>
      <c r="AI66" s="22">
        <f t="shared" si="7"/>
        <v>50</v>
      </c>
      <c r="AJ66" s="22">
        <f t="shared" si="6"/>
        <v>42.857142857142854</v>
      </c>
      <c r="AK66" s="22">
        <f t="shared" si="6"/>
        <v>83.333333333333329</v>
      </c>
      <c r="AL66" s="22">
        <f t="shared" si="6"/>
        <v>50</v>
      </c>
      <c r="AM66" s="22">
        <f t="shared" si="6"/>
        <v>61.53846153846154</v>
      </c>
      <c r="AN66" s="22">
        <f t="shared" si="6"/>
        <v>72.727272727272734</v>
      </c>
      <c r="AO66" s="22">
        <f t="shared" si="6"/>
        <v>65.517241379310349</v>
      </c>
    </row>
    <row r="67" spans="1:41" ht="15" customHeight="1">
      <c r="A67" s="5">
        <v>1063</v>
      </c>
      <c r="B67" s="36" t="s">
        <v>65</v>
      </c>
      <c r="C67" s="22">
        <v>32</v>
      </c>
      <c r="D67" s="22">
        <v>18</v>
      </c>
      <c r="E67" s="22">
        <v>24</v>
      </c>
      <c r="F67" s="22">
        <v>14</v>
      </c>
      <c r="G67" s="22">
        <v>14</v>
      </c>
      <c r="H67" s="22">
        <v>10</v>
      </c>
      <c r="I67" s="22">
        <v>14</v>
      </c>
      <c r="J67" s="22">
        <v>12</v>
      </c>
      <c r="K67" s="22">
        <v>32</v>
      </c>
      <c r="L67" s="22">
        <v>13</v>
      </c>
      <c r="M67" s="22">
        <v>11</v>
      </c>
      <c r="N67" s="23">
        <v>29</v>
      </c>
      <c r="O67" s="24">
        <f t="shared" si="0"/>
        <v>223</v>
      </c>
      <c r="P67" s="23">
        <v>24</v>
      </c>
      <c r="Q67" s="22">
        <v>9</v>
      </c>
      <c r="R67" s="23">
        <v>20</v>
      </c>
      <c r="S67" s="23">
        <v>11</v>
      </c>
      <c r="T67" s="23">
        <v>8</v>
      </c>
      <c r="U67" s="23">
        <v>6</v>
      </c>
      <c r="V67" s="23">
        <v>10</v>
      </c>
      <c r="W67" s="23">
        <v>7</v>
      </c>
      <c r="X67" s="23">
        <v>20</v>
      </c>
      <c r="Y67" s="23">
        <v>6</v>
      </c>
      <c r="Z67" s="23">
        <v>6</v>
      </c>
      <c r="AA67" s="23">
        <v>22</v>
      </c>
      <c r="AB67" s="24">
        <f t="shared" si="3"/>
        <v>149</v>
      </c>
      <c r="AC67" s="25">
        <f t="shared" si="1"/>
        <v>66.816143497757849</v>
      </c>
      <c r="AD67" s="22">
        <f t="shared" si="7"/>
        <v>75</v>
      </c>
      <c r="AE67" s="22">
        <f t="shared" si="7"/>
        <v>50</v>
      </c>
      <c r="AF67" s="22">
        <f t="shared" si="7"/>
        <v>83.333333333333329</v>
      </c>
      <c r="AG67" s="22">
        <f t="shared" si="7"/>
        <v>78.571428571428569</v>
      </c>
      <c r="AH67" s="22">
        <f t="shared" si="7"/>
        <v>57.142857142857146</v>
      </c>
      <c r="AI67" s="22">
        <f t="shared" si="7"/>
        <v>60</v>
      </c>
      <c r="AJ67" s="22">
        <f t="shared" si="6"/>
        <v>71.428571428571431</v>
      </c>
      <c r="AK67" s="22">
        <f t="shared" si="6"/>
        <v>58.333333333333336</v>
      </c>
      <c r="AL67" s="22">
        <f t="shared" si="6"/>
        <v>62.5</v>
      </c>
      <c r="AM67" s="22">
        <f t="shared" si="6"/>
        <v>46.153846153846153</v>
      </c>
      <c r="AN67" s="22">
        <f t="shared" si="6"/>
        <v>54.545454545454547</v>
      </c>
      <c r="AO67" s="22">
        <f t="shared" si="6"/>
        <v>75.862068965517238</v>
      </c>
    </row>
    <row r="68" spans="1:41" ht="15" customHeight="1">
      <c r="A68" s="6">
        <v>1064</v>
      </c>
      <c r="B68" s="36" t="s">
        <v>66</v>
      </c>
      <c r="C68" s="22">
        <v>32</v>
      </c>
      <c r="D68" s="22">
        <v>18</v>
      </c>
      <c r="E68" s="22">
        <v>24</v>
      </c>
      <c r="F68" s="22">
        <v>14</v>
      </c>
      <c r="G68" s="22">
        <v>14</v>
      </c>
      <c r="H68" s="22">
        <v>10</v>
      </c>
      <c r="I68" s="22">
        <v>14</v>
      </c>
      <c r="J68" s="22">
        <v>12</v>
      </c>
      <c r="K68" s="22">
        <v>32</v>
      </c>
      <c r="L68" s="22">
        <v>13</v>
      </c>
      <c r="M68" s="22">
        <v>11</v>
      </c>
      <c r="N68" s="23">
        <v>29</v>
      </c>
      <c r="O68" s="24">
        <f t="shared" si="0"/>
        <v>223</v>
      </c>
      <c r="P68" s="23">
        <v>32</v>
      </c>
      <c r="Q68" s="22">
        <v>15</v>
      </c>
      <c r="R68" s="23">
        <v>24</v>
      </c>
      <c r="S68" s="23">
        <v>12</v>
      </c>
      <c r="T68" s="23">
        <v>10</v>
      </c>
      <c r="U68" s="23">
        <v>8</v>
      </c>
      <c r="V68" s="23">
        <v>10</v>
      </c>
      <c r="W68" s="23">
        <v>8</v>
      </c>
      <c r="X68" s="23">
        <v>24</v>
      </c>
      <c r="Y68" s="23">
        <v>8</v>
      </c>
      <c r="Z68" s="23">
        <v>10</v>
      </c>
      <c r="AA68" s="23">
        <v>28</v>
      </c>
      <c r="AB68" s="24">
        <f t="shared" si="3"/>
        <v>189</v>
      </c>
      <c r="AC68" s="25">
        <f t="shared" si="1"/>
        <v>84.753363228699556</v>
      </c>
      <c r="AD68" s="22">
        <f t="shared" si="7"/>
        <v>100</v>
      </c>
      <c r="AE68" s="22">
        <f t="shared" si="7"/>
        <v>83.333333333333329</v>
      </c>
      <c r="AF68" s="22">
        <f t="shared" si="7"/>
        <v>100</v>
      </c>
      <c r="AG68" s="22">
        <f t="shared" si="7"/>
        <v>85.714285714285708</v>
      </c>
      <c r="AH68" s="22">
        <f t="shared" si="7"/>
        <v>71.428571428571431</v>
      </c>
      <c r="AI68" s="22">
        <f t="shared" si="7"/>
        <v>80</v>
      </c>
      <c r="AJ68" s="22">
        <f t="shared" si="6"/>
        <v>71.428571428571431</v>
      </c>
      <c r="AK68" s="22">
        <f t="shared" si="6"/>
        <v>66.666666666666671</v>
      </c>
      <c r="AL68" s="22">
        <f t="shared" si="6"/>
        <v>75</v>
      </c>
      <c r="AM68" s="22">
        <f t="shared" si="6"/>
        <v>61.53846153846154</v>
      </c>
      <c r="AN68" s="22">
        <f t="shared" si="6"/>
        <v>90.909090909090907</v>
      </c>
      <c r="AO68" s="22">
        <f t="shared" si="6"/>
        <v>96.551724137931032</v>
      </c>
    </row>
    <row r="69" spans="1:41" ht="15" customHeight="1">
      <c r="A69" s="5">
        <v>1065</v>
      </c>
      <c r="B69" s="36" t="s">
        <v>67</v>
      </c>
      <c r="C69" s="22">
        <v>32</v>
      </c>
      <c r="D69" s="22">
        <v>18</v>
      </c>
      <c r="E69" s="22">
        <v>24</v>
      </c>
      <c r="F69" s="22">
        <v>14</v>
      </c>
      <c r="G69" s="22">
        <v>14</v>
      </c>
      <c r="H69" s="22">
        <v>10</v>
      </c>
      <c r="I69" s="22">
        <v>14</v>
      </c>
      <c r="J69" s="22">
        <v>12</v>
      </c>
      <c r="K69" s="22">
        <v>32</v>
      </c>
      <c r="L69" s="22">
        <v>13</v>
      </c>
      <c r="M69" s="22">
        <v>11</v>
      </c>
      <c r="N69" s="23">
        <v>29</v>
      </c>
      <c r="O69" s="24">
        <f t="shared" ref="O69:O113" si="8" xml:space="preserve"> SUM(C69:N69)</f>
        <v>223</v>
      </c>
      <c r="P69" s="23">
        <v>28</v>
      </c>
      <c r="Q69" s="22">
        <v>9</v>
      </c>
      <c r="R69" s="23">
        <v>16</v>
      </c>
      <c r="S69" s="23">
        <v>4</v>
      </c>
      <c r="T69" s="23">
        <v>6</v>
      </c>
      <c r="U69" s="23">
        <v>4</v>
      </c>
      <c r="V69" s="23">
        <v>2</v>
      </c>
      <c r="W69" s="23">
        <v>6</v>
      </c>
      <c r="X69" s="23">
        <v>24</v>
      </c>
      <c r="Y69" s="23">
        <v>6</v>
      </c>
      <c r="Z69" s="23">
        <v>6</v>
      </c>
      <c r="AA69" s="23">
        <v>22</v>
      </c>
      <c r="AB69" s="24">
        <f t="shared" si="3"/>
        <v>133</v>
      </c>
      <c r="AC69" s="25">
        <f t="shared" ref="AC69:AC116" si="9">(AB69*100)/O69</f>
        <v>59.641255605381168</v>
      </c>
      <c r="AD69" s="22">
        <f t="shared" si="7"/>
        <v>87.5</v>
      </c>
      <c r="AE69" s="22">
        <f t="shared" si="7"/>
        <v>50</v>
      </c>
      <c r="AF69" s="22">
        <f t="shared" si="7"/>
        <v>66.666666666666671</v>
      </c>
      <c r="AG69" s="22">
        <f t="shared" si="7"/>
        <v>28.571428571428573</v>
      </c>
      <c r="AH69" s="22">
        <f t="shared" si="7"/>
        <v>42.857142857142854</v>
      </c>
      <c r="AI69" s="22">
        <f t="shared" si="7"/>
        <v>40</v>
      </c>
      <c r="AJ69" s="22">
        <f t="shared" si="6"/>
        <v>14.285714285714286</v>
      </c>
      <c r="AK69" s="22">
        <f t="shared" si="6"/>
        <v>50</v>
      </c>
      <c r="AL69" s="22">
        <f t="shared" si="6"/>
        <v>75</v>
      </c>
      <c r="AM69" s="22">
        <f t="shared" si="6"/>
        <v>46.153846153846153</v>
      </c>
      <c r="AN69" s="22">
        <f t="shared" si="6"/>
        <v>54.545454545454547</v>
      </c>
      <c r="AO69" s="22">
        <f t="shared" si="6"/>
        <v>75.862068965517238</v>
      </c>
    </row>
    <row r="70" spans="1:41" ht="15" customHeight="1">
      <c r="A70" s="5">
        <v>1066</v>
      </c>
      <c r="B70" s="36" t="s">
        <v>68</v>
      </c>
      <c r="C70" s="22">
        <v>32</v>
      </c>
      <c r="D70" s="22">
        <v>18</v>
      </c>
      <c r="E70" s="22">
        <v>24</v>
      </c>
      <c r="F70" s="22">
        <v>14</v>
      </c>
      <c r="G70" s="22">
        <v>14</v>
      </c>
      <c r="H70" s="22">
        <v>10</v>
      </c>
      <c r="I70" s="22">
        <v>14</v>
      </c>
      <c r="J70" s="22">
        <v>12</v>
      </c>
      <c r="K70" s="22">
        <v>32</v>
      </c>
      <c r="L70" s="22">
        <v>13</v>
      </c>
      <c r="M70" s="22">
        <v>11</v>
      </c>
      <c r="N70" s="23">
        <v>29</v>
      </c>
      <c r="O70" s="24">
        <f t="shared" si="8"/>
        <v>223</v>
      </c>
      <c r="P70" s="23">
        <v>32</v>
      </c>
      <c r="Q70" s="22">
        <v>18</v>
      </c>
      <c r="R70" s="23">
        <v>24</v>
      </c>
      <c r="S70" s="23">
        <v>14</v>
      </c>
      <c r="T70" s="23">
        <v>14</v>
      </c>
      <c r="U70" s="23">
        <v>10</v>
      </c>
      <c r="V70" s="23">
        <v>14</v>
      </c>
      <c r="W70" s="23">
        <v>12</v>
      </c>
      <c r="X70" s="23">
        <v>32</v>
      </c>
      <c r="Y70" s="23">
        <v>13</v>
      </c>
      <c r="Z70" s="23">
        <v>11</v>
      </c>
      <c r="AA70" s="23">
        <v>29</v>
      </c>
      <c r="AB70" s="24">
        <f t="shared" ref="AB70:AB117" si="10">SUM(P70:AA70)</f>
        <v>223</v>
      </c>
      <c r="AC70" s="25">
        <f t="shared" si="9"/>
        <v>100</v>
      </c>
      <c r="AD70" s="22">
        <f t="shared" si="7"/>
        <v>100</v>
      </c>
      <c r="AE70" s="22">
        <f t="shared" si="7"/>
        <v>100</v>
      </c>
      <c r="AF70" s="22">
        <f t="shared" si="7"/>
        <v>100</v>
      </c>
      <c r="AG70" s="22">
        <f t="shared" si="7"/>
        <v>100</v>
      </c>
      <c r="AH70" s="22">
        <f t="shared" si="7"/>
        <v>100</v>
      </c>
      <c r="AI70" s="22">
        <f t="shared" si="7"/>
        <v>100</v>
      </c>
      <c r="AJ70" s="22">
        <f t="shared" si="6"/>
        <v>100</v>
      </c>
      <c r="AK70" s="22">
        <f t="shared" si="6"/>
        <v>100</v>
      </c>
      <c r="AL70" s="22">
        <f t="shared" si="6"/>
        <v>100</v>
      </c>
      <c r="AM70" s="22">
        <f t="shared" si="6"/>
        <v>100</v>
      </c>
      <c r="AN70" s="22">
        <f t="shared" si="6"/>
        <v>100</v>
      </c>
      <c r="AO70" s="22">
        <f t="shared" si="6"/>
        <v>100</v>
      </c>
    </row>
    <row r="71" spans="1:41" ht="15" customHeight="1">
      <c r="A71" s="5">
        <v>1067</v>
      </c>
      <c r="B71" s="36" t="s">
        <v>69</v>
      </c>
      <c r="C71" s="22">
        <v>32</v>
      </c>
      <c r="D71" s="22">
        <v>18</v>
      </c>
      <c r="E71" s="22">
        <v>24</v>
      </c>
      <c r="F71" s="22">
        <v>14</v>
      </c>
      <c r="G71" s="22">
        <v>14</v>
      </c>
      <c r="H71" s="22">
        <v>10</v>
      </c>
      <c r="I71" s="22">
        <v>14</v>
      </c>
      <c r="J71" s="22">
        <v>12</v>
      </c>
      <c r="K71" s="22">
        <v>32</v>
      </c>
      <c r="L71" s="22">
        <v>13</v>
      </c>
      <c r="M71" s="22">
        <v>11</v>
      </c>
      <c r="N71" s="23">
        <v>29</v>
      </c>
      <c r="O71" s="24">
        <f t="shared" si="8"/>
        <v>223</v>
      </c>
      <c r="P71" s="23">
        <v>32</v>
      </c>
      <c r="Q71" s="22">
        <v>12</v>
      </c>
      <c r="R71" s="23">
        <v>20</v>
      </c>
      <c r="S71" s="23">
        <v>12</v>
      </c>
      <c r="T71" s="23">
        <v>14</v>
      </c>
      <c r="U71" s="23">
        <v>9</v>
      </c>
      <c r="V71" s="23">
        <v>12</v>
      </c>
      <c r="W71" s="23">
        <v>8</v>
      </c>
      <c r="X71" s="23">
        <v>24</v>
      </c>
      <c r="Y71" s="23">
        <v>9</v>
      </c>
      <c r="Z71" s="23">
        <v>9</v>
      </c>
      <c r="AA71" s="23">
        <v>26</v>
      </c>
      <c r="AB71" s="24">
        <f t="shared" si="10"/>
        <v>187</v>
      </c>
      <c r="AC71" s="25">
        <f t="shared" si="9"/>
        <v>83.856502242152473</v>
      </c>
      <c r="AD71" s="22">
        <f t="shared" si="7"/>
        <v>100</v>
      </c>
      <c r="AE71" s="22">
        <f t="shared" si="7"/>
        <v>66.666666666666671</v>
      </c>
      <c r="AF71" s="22">
        <f t="shared" si="7"/>
        <v>83.333333333333329</v>
      </c>
      <c r="AG71" s="22">
        <f t="shared" si="7"/>
        <v>85.714285714285708</v>
      </c>
      <c r="AH71" s="22">
        <f t="shared" si="7"/>
        <v>100</v>
      </c>
      <c r="AI71" s="22">
        <f t="shared" si="7"/>
        <v>90</v>
      </c>
      <c r="AJ71" s="22">
        <f t="shared" si="6"/>
        <v>85.714285714285708</v>
      </c>
      <c r="AK71" s="22">
        <f t="shared" si="6"/>
        <v>66.666666666666671</v>
      </c>
      <c r="AL71" s="22">
        <f t="shared" si="6"/>
        <v>75</v>
      </c>
      <c r="AM71" s="22">
        <f t="shared" si="6"/>
        <v>69.230769230769226</v>
      </c>
      <c r="AN71" s="22">
        <f t="shared" si="6"/>
        <v>81.818181818181813</v>
      </c>
      <c r="AO71" s="22">
        <f t="shared" si="6"/>
        <v>89.65517241379311</v>
      </c>
    </row>
    <row r="72" spans="1:41" ht="15" customHeight="1">
      <c r="A72" s="6">
        <v>1068</v>
      </c>
      <c r="B72" s="36" t="s">
        <v>70</v>
      </c>
      <c r="C72" s="22">
        <v>32</v>
      </c>
      <c r="D72" s="22">
        <v>18</v>
      </c>
      <c r="E72" s="22">
        <v>24</v>
      </c>
      <c r="F72" s="22">
        <v>14</v>
      </c>
      <c r="G72" s="22">
        <v>14</v>
      </c>
      <c r="H72" s="22">
        <v>10</v>
      </c>
      <c r="I72" s="22">
        <v>14</v>
      </c>
      <c r="J72" s="22">
        <v>12</v>
      </c>
      <c r="K72" s="22">
        <v>32</v>
      </c>
      <c r="L72" s="22">
        <v>13</v>
      </c>
      <c r="M72" s="22">
        <v>11</v>
      </c>
      <c r="N72" s="23">
        <v>29</v>
      </c>
      <c r="O72" s="24">
        <f t="shared" si="8"/>
        <v>223</v>
      </c>
      <c r="P72" s="23">
        <v>24</v>
      </c>
      <c r="Q72" s="22">
        <v>12</v>
      </c>
      <c r="R72" s="23">
        <v>20</v>
      </c>
      <c r="S72" s="23">
        <v>11</v>
      </c>
      <c r="T72" s="23">
        <v>12</v>
      </c>
      <c r="U72" s="23">
        <v>10</v>
      </c>
      <c r="V72" s="23">
        <v>10</v>
      </c>
      <c r="W72" s="23">
        <v>9</v>
      </c>
      <c r="X72" s="23">
        <v>20</v>
      </c>
      <c r="Y72" s="23">
        <v>9</v>
      </c>
      <c r="Z72" s="23">
        <v>8</v>
      </c>
      <c r="AA72" s="23">
        <v>24</v>
      </c>
      <c r="AB72" s="24">
        <f t="shared" si="10"/>
        <v>169</v>
      </c>
      <c r="AC72" s="25">
        <f t="shared" si="9"/>
        <v>75.784753363228702</v>
      </c>
      <c r="AD72" s="22">
        <f t="shared" si="7"/>
        <v>75</v>
      </c>
      <c r="AE72" s="22">
        <f t="shared" si="7"/>
        <v>66.666666666666671</v>
      </c>
      <c r="AF72" s="22">
        <f t="shared" si="7"/>
        <v>83.333333333333329</v>
      </c>
      <c r="AG72" s="22">
        <f t="shared" si="7"/>
        <v>78.571428571428569</v>
      </c>
      <c r="AH72" s="22">
        <f t="shared" si="7"/>
        <v>85.714285714285708</v>
      </c>
      <c r="AI72" s="22">
        <f t="shared" si="7"/>
        <v>100</v>
      </c>
      <c r="AJ72" s="22">
        <f t="shared" si="6"/>
        <v>71.428571428571431</v>
      </c>
      <c r="AK72" s="22">
        <f t="shared" si="6"/>
        <v>75</v>
      </c>
      <c r="AL72" s="22">
        <f t="shared" si="6"/>
        <v>62.5</v>
      </c>
      <c r="AM72" s="22">
        <f t="shared" si="6"/>
        <v>69.230769230769226</v>
      </c>
      <c r="AN72" s="22">
        <f t="shared" si="6"/>
        <v>72.727272727272734</v>
      </c>
      <c r="AO72" s="22">
        <f t="shared" si="6"/>
        <v>82.758620689655174</v>
      </c>
    </row>
    <row r="73" spans="1:41" ht="15" customHeight="1">
      <c r="A73" s="5">
        <v>1069</v>
      </c>
      <c r="B73" s="36" t="s">
        <v>71</v>
      </c>
      <c r="C73" s="22">
        <v>32</v>
      </c>
      <c r="D73" s="22">
        <v>18</v>
      </c>
      <c r="E73" s="22">
        <v>24</v>
      </c>
      <c r="F73" s="22">
        <v>14</v>
      </c>
      <c r="G73" s="22">
        <v>14</v>
      </c>
      <c r="H73" s="22">
        <v>10</v>
      </c>
      <c r="I73" s="22">
        <v>14</v>
      </c>
      <c r="J73" s="22">
        <v>12</v>
      </c>
      <c r="K73" s="22">
        <v>32</v>
      </c>
      <c r="L73" s="22">
        <v>13</v>
      </c>
      <c r="M73" s="22">
        <v>11</v>
      </c>
      <c r="N73" s="23">
        <v>29</v>
      </c>
      <c r="O73" s="24">
        <f t="shared" si="8"/>
        <v>223</v>
      </c>
      <c r="P73" s="23">
        <v>28</v>
      </c>
      <c r="Q73" s="22">
        <v>15</v>
      </c>
      <c r="R73" s="23">
        <v>24</v>
      </c>
      <c r="S73" s="23">
        <v>10</v>
      </c>
      <c r="T73" s="23">
        <v>6</v>
      </c>
      <c r="U73" s="23">
        <v>6</v>
      </c>
      <c r="V73" s="23">
        <v>8</v>
      </c>
      <c r="W73" s="23">
        <v>8</v>
      </c>
      <c r="X73" s="23">
        <v>28</v>
      </c>
      <c r="Y73" s="23">
        <v>9</v>
      </c>
      <c r="Z73" s="23">
        <v>9</v>
      </c>
      <c r="AA73" s="23">
        <v>25</v>
      </c>
      <c r="AB73" s="24">
        <f t="shared" si="10"/>
        <v>176</v>
      </c>
      <c r="AC73" s="25">
        <f t="shared" si="9"/>
        <v>78.923766816143498</v>
      </c>
      <c r="AD73" s="22">
        <f t="shared" si="7"/>
        <v>87.5</v>
      </c>
      <c r="AE73" s="22">
        <f t="shared" si="7"/>
        <v>83.333333333333329</v>
      </c>
      <c r="AF73" s="22">
        <f t="shared" si="7"/>
        <v>100</v>
      </c>
      <c r="AG73" s="22">
        <f t="shared" si="7"/>
        <v>71.428571428571431</v>
      </c>
      <c r="AH73" s="22">
        <f t="shared" si="7"/>
        <v>42.857142857142854</v>
      </c>
      <c r="AI73" s="22">
        <f t="shared" si="7"/>
        <v>60</v>
      </c>
      <c r="AJ73" s="22">
        <f t="shared" si="6"/>
        <v>57.142857142857146</v>
      </c>
      <c r="AK73" s="22">
        <f t="shared" si="6"/>
        <v>66.666666666666671</v>
      </c>
      <c r="AL73" s="22">
        <f t="shared" si="6"/>
        <v>87.5</v>
      </c>
      <c r="AM73" s="22">
        <f t="shared" si="6"/>
        <v>69.230769230769226</v>
      </c>
      <c r="AN73" s="22">
        <f t="shared" si="6"/>
        <v>81.818181818181813</v>
      </c>
      <c r="AO73" s="22">
        <f t="shared" si="6"/>
        <v>86.206896551724142</v>
      </c>
    </row>
    <row r="74" spans="1:41" ht="15" customHeight="1">
      <c r="A74" s="5">
        <v>1070</v>
      </c>
      <c r="B74" s="36" t="s">
        <v>72</v>
      </c>
      <c r="C74" s="22">
        <v>32</v>
      </c>
      <c r="D74" s="22">
        <v>18</v>
      </c>
      <c r="E74" s="22">
        <v>24</v>
      </c>
      <c r="F74" s="22">
        <v>14</v>
      </c>
      <c r="G74" s="22">
        <v>14</v>
      </c>
      <c r="H74" s="22">
        <v>10</v>
      </c>
      <c r="I74" s="22">
        <v>14</v>
      </c>
      <c r="J74" s="22">
        <v>12</v>
      </c>
      <c r="K74" s="22">
        <v>32</v>
      </c>
      <c r="L74" s="22">
        <v>13</v>
      </c>
      <c r="M74" s="22">
        <v>11</v>
      </c>
      <c r="N74" s="23">
        <v>29</v>
      </c>
      <c r="O74" s="24">
        <f t="shared" si="8"/>
        <v>223</v>
      </c>
      <c r="P74" s="23">
        <v>20</v>
      </c>
      <c r="Q74" s="22">
        <v>9</v>
      </c>
      <c r="R74" s="23">
        <v>20</v>
      </c>
      <c r="S74" s="23">
        <v>9</v>
      </c>
      <c r="T74" s="23">
        <v>8</v>
      </c>
      <c r="U74" s="23">
        <v>7</v>
      </c>
      <c r="V74" s="23">
        <v>6</v>
      </c>
      <c r="W74" s="23">
        <v>6</v>
      </c>
      <c r="X74" s="23">
        <v>16</v>
      </c>
      <c r="Y74" s="23">
        <v>6</v>
      </c>
      <c r="Z74" s="23">
        <v>5</v>
      </c>
      <c r="AA74" s="23">
        <v>12</v>
      </c>
      <c r="AB74" s="24">
        <f t="shared" si="10"/>
        <v>124</v>
      </c>
      <c r="AC74" s="25">
        <f t="shared" si="9"/>
        <v>55.605381165919283</v>
      </c>
      <c r="AD74" s="22">
        <f t="shared" si="7"/>
        <v>62.5</v>
      </c>
      <c r="AE74" s="22">
        <f t="shared" si="7"/>
        <v>50</v>
      </c>
      <c r="AF74" s="22">
        <f t="shared" si="7"/>
        <v>83.333333333333329</v>
      </c>
      <c r="AG74" s="22">
        <f t="shared" si="7"/>
        <v>64.285714285714292</v>
      </c>
      <c r="AH74" s="22">
        <f t="shared" si="7"/>
        <v>57.142857142857146</v>
      </c>
      <c r="AI74" s="22">
        <f t="shared" si="7"/>
        <v>70</v>
      </c>
      <c r="AJ74" s="22">
        <f t="shared" si="6"/>
        <v>42.857142857142854</v>
      </c>
      <c r="AK74" s="22">
        <f t="shared" si="6"/>
        <v>50</v>
      </c>
      <c r="AL74" s="22">
        <f t="shared" si="6"/>
        <v>50</v>
      </c>
      <c r="AM74" s="22">
        <f t="shared" si="6"/>
        <v>46.153846153846153</v>
      </c>
      <c r="AN74" s="22">
        <f t="shared" si="6"/>
        <v>45.454545454545453</v>
      </c>
      <c r="AO74" s="22">
        <f t="shared" si="6"/>
        <v>41.379310344827587</v>
      </c>
    </row>
    <row r="75" spans="1:41" ht="15" customHeight="1">
      <c r="A75" s="5">
        <v>1071</v>
      </c>
      <c r="B75" s="36" t="s">
        <v>73</v>
      </c>
      <c r="C75" s="22">
        <v>32</v>
      </c>
      <c r="D75" s="22">
        <v>18</v>
      </c>
      <c r="E75" s="22">
        <v>24</v>
      </c>
      <c r="F75" s="22">
        <v>14</v>
      </c>
      <c r="G75" s="22">
        <v>14</v>
      </c>
      <c r="H75" s="22">
        <v>10</v>
      </c>
      <c r="I75" s="22">
        <v>14</v>
      </c>
      <c r="J75" s="22">
        <v>12</v>
      </c>
      <c r="K75" s="22">
        <v>32</v>
      </c>
      <c r="L75" s="22">
        <v>13</v>
      </c>
      <c r="M75" s="22">
        <v>11</v>
      </c>
      <c r="N75" s="23">
        <v>29</v>
      </c>
      <c r="O75" s="24">
        <f t="shared" si="8"/>
        <v>223</v>
      </c>
      <c r="P75" s="23">
        <v>32</v>
      </c>
      <c r="Q75" s="22">
        <v>18</v>
      </c>
      <c r="R75" s="23">
        <v>24</v>
      </c>
      <c r="S75" s="23">
        <v>14</v>
      </c>
      <c r="T75" s="23">
        <v>14</v>
      </c>
      <c r="U75" s="23">
        <v>10</v>
      </c>
      <c r="V75" s="23">
        <v>14</v>
      </c>
      <c r="W75" s="23">
        <v>12</v>
      </c>
      <c r="X75" s="23">
        <v>32</v>
      </c>
      <c r="Y75" s="23">
        <v>13</v>
      </c>
      <c r="Z75" s="23">
        <v>11</v>
      </c>
      <c r="AA75" s="23">
        <v>29</v>
      </c>
      <c r="AB75" s="24">
        <f t="shared" si="10"/>
        <v>223</v>
      </c>
      <c r="AC75" s="25">
        <f t="shared" si="9"/>
        <v>100</v>
      </c>
      <c r="AD75" s="22">
        <f t="shared" si="7"/>
        <v>100</v>
      </c>
      <c r="AE75" s="22">
        <f t="shared" si="7"/>
        <v>100</v>
      </c>
      <c r="AF75" s="22">
        <f t="shared" si="7"/>
        <v>100</v>
      </c>
      <c r="AG75" s="22">
        <f t="shared" si="7"/>
        <v>100</v>
      </c>
      <c r="AH75" s="22">
        <f t="shared" si="7"/>
        <v>100</v>
      </c>
      <c r="AI75" s="22">
        <f t="shared" si="7"/>
        <v>100</v>
      </c>
      <c r="AJ75" s="22">
        <f t="shared" si="6"/>
        <v>100</v>
      </c>
      <c r="AK75" s="22">
        <f t="shared" si="6"/>
        <v>100</v>
      </c>
      <c r="AL75" s="22">
        <f t="shared" si="6"/>
        <v>100</v>
      </c>
      <c r="AM75" s="22">
        <f t="shared" si="6"/>
        <v>100</v>
      </c>
      <c r="AN75" s="22">
        <f t="shared" si="6"/>
        <v>100</v>
      </c>
      <c r="AO75" s="22">
        <f t="shared" si="6"/>
        <v>100</v>
      </c>
    </row>
    <row r="76" spans="1:41" ht="15" customHeight="1">
      <c r="A76" s="6">
        <v>1072</v>
      </c>
      <c r="B76" s="36" t="s">
        <v>74</v>
      </c>
      <c r="C76" s="22">
        <v>32</v>
      </c>
      <c r="D76" s="22">
        <v>18</v>
      </c>
      <c r="E76" s="22">
        <v>24</v>
      </c>
      <c r="F76" s="22">
        <v>14</v>
      </c>
      <c r="G76" s="22">
        <v>14</v>
      </c>
      <c r="H76" s="22">
        <v>10</v>
      </c>
      <c r="I76" s="22">
        <v>14</v>
      </c>
      <c r="J76" s="22">
        <v>12</v>
      </c>
      <c r="K76" s="22">
        <v>32</v>
      </c>
      <c r="L76" s="22">
        <v>13</v>
      </c>
      <c r="M76" s="22">
        <v>11</v>
      </c>
      <c r="N76" s="23">
        <v>29</v>
      </c>
      <c r="O76" s="24">
        <f t="shared" si="8"/>
        <v>223</v>
      </c>
      <c r="P76" s="23">
        <v>20</v>
      </c>
      <c r="Q76" s="22">
        <v>13</v>
      </c>
      <c r="R76" s="23">
        <v>20</v>
      </c>
      <c r="S76" s="23">
        <v>11</v>
      </c>
      <c r="T76" s="23">
        <v>10</v>
      </c>
      <c r="U76" s="23">
        <v>6</v>
      </c>
      <c r="V76" s="23">
        <v>10</v>
      </c>
      <c r="W76" s="23">
        <v>9</v>
      </c>
      <c r="X76" s="23">
        <v>28</v>
      </c>
      <c r="Y76" s="23">
        <v>9</v>
      </c>
      <c r="Z76" s="23">
        <v>7</v>
      </c>
      <c r="AA76" s="23">
        <v>26</v>
      </c>
      <c r="AB76" s="24">
        <f t="shared" si="10"/>
        <v>169</v>
      </c>
      <c r="AC76" s="25">
        <f t="shared" si="9"/>
        <v>75.784753363228702</v>
      </c>
      <c r="AD76" s="22">
        <f t="shared" si="7"/>
        <v>62.5</v>
      </c>
      <c r="AE76" s="22">
        <f t="shared" si="7"/>
        <v>72.222222222222229</v>
      </c>
      <c r="AF76" s="22">
        <f t="shared" si="7"/>
        <v>83.333333333333329</v>
      </c>
      <c r="AG76" s="22">
        <f t="shared" si="7"/>
        <v>78.571428571428569</v>
      </c>
      <c r="AH76" s="22">
        <f t="shared" si="7"/>
        <v>71.428571428571431</v>
      </c>
      <c r="AI76" s="22">
        <f t="shared" si="7"/>
        <v>60</v>
      </c>
      <c r="AJ76" s="22">
        <f t="shared" si="6"/>
        <v>71.428571428571431</v>
      </c>
      <c r="AK76" s="22">
        <f t="shared" si="6"/>
        <v>75</v>
      </c>
      <c r="AL76" s="22">
        <f t="shared" si="6"/>
        <v>87.5</v>
      </c>
      <c r="AM76" s="22">
        <f t="shared" si="6"/>
        <v>69.230769230769226</v>
      </c>
      <c r="AN76" s="22">
        <f t="shared" si="6"/>
        <v>63.636363636363633</v>
      </c>
      <c r="AO76" s="22">
        <f t="shared" si="6"/>
        <v>89.65517241379311</v>
      </c>
    </row>
    <row r="77" spans="1:41" ht="15" customHeight="1">
      <c r="A77" s="5">
        <v>1073</v>
      </c>
      <c r="B77" s="36" t="s">
        <v>75</v>
      </c>
      <c r="C77" s="22">
        <v>32</v>
      </c>
      <c r="D77" s="22">
        <v>18</v>
      </c>
      <c r="E77" s="22">
        <v>24</v>
      </c>
      <c r="F77" s="22">
        <v>14</v>
      </c>
      <c r="G77" s="22">
        <v>14</v>
      </c>
      <c r="H77" s="22">
        <v>10</v>
      </c>
      <c r="I77" s="22">
        <v>14</v>
      </c>
      <c r="J77" s="22">
        <v>12</v>
      </c>
      <c r="K77" s="22">
        <v>32</v>
      </c>
      <c r="L77" s="22">
        <v>13</v>
      </c>
      <c r="M77" s="22">
        <v>11</v>
      </c>
      <c r="N77" s="23">
        <v>29</v>
      </c>
      <c r="O77" s="24">
        <f t="shared" si="8"/>
        <v>223</v>
      </c>
      <c r="P77" s="23">
        <v>28</v>
      </c>
      <c r="Q77" s="22">
        <v>15</v>
      </c>
      <c r="R77" s="23">
        <v>20</v>
      </c>
      <c r="S77" s="23">
        <v>12</v>
      </c>
      <c r="T77" s="23">
        <v>10</v>
      </c>
      <c r="U77" s="23">
        <v>8</v>
      </c>
      <c r="V77" s="23">
        <v>10</v>
      </c>
      <c r="W77" s="23">
        <v>11</v>
      </c>
      <c r="X77" s="23">
        <v>24</v>
      </c>
      <c r="Y77" s="23">
        <v>9</v>
      </c>
      <c r="Z77" s="23">
        <v>9</v>
      </c>
      <c r="AA77" s="23">
        <v>26</v>
      </c>
      <c r="AB77" s="24">
        <f t="shared" si="10"/>
        <v>182</v>
      </c>
      <c r="AC77" s="25">
        <f t="shared" si="9"/>
        <v>81.61434977578476</v>
      </c>
      <c r="AD77" s="22">
        <f t="shared" si="7"/>
        <v>87.5</v>
      </c>
      <c r="AE77" s="22">
        <f t="shared" si="7"/>
        <v>83.333333333333329</v>
      </c>
      <c r="AF77" s="22">
        <f t="shared" si="7"/>
        <v>83.333333333333329</v>
      </c>
      <c r="AG77" s="22">
        <f t="shared" si="7"/>
        <v>85.714285714285708</v>
      </c>
      <c r="AH77" s="22">
        <f t="shared" si="7"/>
        <v>71.428571428571431</v>
      </c>
      <c r="AI77" s="22">
        <f t="shared" si="7"/>
        <v>80</v>
      </c>
      <c r="AJ77" s="22">
        <f t="shared" si="6"/>
        <v>71.428571428571431</v>
      </c>
      <c r="AK77" s="22">
        <f t="shared" si="6"/>
        <v>91.666666666666671</v>
      </c>
      <c r="AL77" s="22">
        <f t="shared" si="6"/>
        <v>75</v>
      </c>
      <c r="AM77" s="22">
        <f t="shared" si="6"/>
        <v>69.230769230769226</v>
      </c>
      <c r="AN77" s="22">
        <f t="shared" si="6"/>
        <v>81.818181818181813</v>
      </c>
      <c r="AO77" s="22">
        <f t="shared" si="6"/>
        <v>89.65517241379311</v>
      </c>
    </row>
    <row r="78" spans="1:41" ht="15" customHeight="1">
      <c r="A78" s="5">
        <v>1074</v>
      </c>
      <c r="B78" s="36" t="s">
        <v>76</v>
      </c>
      <c r="C78" s="22">
        <v>32</v>
      </c>
      <c r="D78" s="22">
        <v>18</v>
      </c>
      <c r="E78" s="22">
        <v>24</v>
      </c>
      <c r="F78" s="22">
        <v>14</v>
      </c>
      <c r="G78" s="22">
        <v>14</v>
      </c>
      <c r="H78" s="22">
        <v>10</v>
      </c>
      <c r="I78" s="22">
        <v>14</v>
      </c>
      <c r="J78" s="22">
        <v>12</v>
      </c>
      <c r="K78" s="22">
        <v>32</v>
      </c>
      <c r="L78" s="22">
        <v>13</v>
      </c>
      <c r="M78" s="22">
        <v>11</v>
      </c>
      <c r="N78" s="23">
        <v>29</v>
      </c>
      <c r="O78" s="24">
        <f t="shared" si="8"/>
        <v>223</v>
      </c>
      <c r="P78" s="23">
        <v>32</v>
      </c>
      <c r="Q78" s="22">
        <v>11</v>
      </c>
      <c r="R78" s="23">
        <v>16</v>
      </c>
      <c r="S78" s="23">
        <v>12</v>
      </c>
      <c r="T78" s="23">
        <v>10</v>
      </c>
      <c r="U78" s="23">
        <v>7</v>
      </c>
      <c r="V78" s="23">
        <v>10</v>
      </c>
      <c r="W78" s="23">
        <v>7</v>
      </c>
      <c r="X78" s="23">
        <v>20</v>
      </c>
      <c r="Y78" s="23">
        <v>6</v>
      </c>
      <c r="Z78" s="23">
        <v>7</v>
      </c>
      <c r="AA78" s="23">
        <v>22</v>
      </c>
      <c r="AB78" s="24">
        <f t="shared" si="10"/>
        <v>160</v>
      </c>
      <c r="AC78" s="25">
        <f t="shared" si="9"/>
        <v>71.74887892376681</v>
      </c>
      <c r="AD78" s="22">
        <f t="shared" si="7"/>
        <v>100</v>
      </c>
      <c r="AE78" s="22">
        <f t="shared" si="7"/>
        <v>61.111111111111114</v>
      </c>
      <c r="AF78" s="22">
        <f t="shared" si="7"/>
        <v>66.666666666666671</v>
      </c>
      <c r="AG78" s="22">
        <f t="shared" si="7"/>
        <v>85.714285714285708</v>
      </c>
      <c r="AH78" s="22">
        <f t="shared" si="7"/>
        <v>71.428571428571431</v>
      </c>
      <c r="AI78" s="22">
        <f t="shared" si="7"/>
        <v>70</v>
      </c>
      <c r="AJ78" s="22">
        <f t="shared" si="6"/>
        <v>71.428571428571431</v>
      </c>
      <c r="AK78" s="22">
        <f t="shared" si="6"/>
        <v>58.333333333333336</v>
      </c>
      <c r="AL78" s="22">
        <f t="shared" si="6"/>
        <v>62.5</v>
      </c>
      <c r="AM78" s="22">
        <f t="shared" si="6"/>
        <v>46.153846153846153</v>
      </c>
      <c r="AN78" s="22">
        <f t="shared" si="6"/>
        <v>63.636363636363633</v>
      </c>
      <c r="AO78" s="22">
        <f t="shared" si="6"/>
        <v>75.862068965517238</v>
      </c>
    </row>
    <row r="79" spans="1:41" ht="15" customHeight="1">
      <c r="A79" s="6">
        <v>1075</v>
      </c>
      <c r="B79" s="36" t="s">
        <v>77</v>
      </c>
      <c r="C79" s="22">
        <v>32</v>
      </c>
      <c r="D79" s="22">
        <v>18</v>
      </c>
      <c r="E79" s="22">
        <v>24</v>
      </c>
      <c r="F79" s="22">
        <v>14</v>
      </c>
      <c r="G79" s="22">
        <v>14</v>
      </c>
      <c r="H79" s="22">
        <v>10</v>
      </c>
      <c r="I79" s="22">
        <v>14</v>
      </c>
      <c r="J79" s="22">
        <v>12</v>
      </c>
      <c r="K79" s="22">
        <v>32</v>
      </c>
      <c r="L79" s="22">
        <v>13</v>
      </c>
      <c r="M79" s="22">
        <v>11</v>
      </c>
      <c r="N79" s="23">
        <v>29</v>
      </c>
      <c r="O79" s="24">
        <f t="shared" si="8"/>
        <v>223</v>
      </c>
      <c r="P79" s="23">
        <v>32</v>
      </c>
      <c r="Q79" s="22">
        <v>11</v>
      </c>
      <c r="R79" s="23">
        <v>20</v>
      </c>
      <c r="S79" s="23">
        <v>11</v>
      </c>
      <c r="T79" s="23">
        <v>12</v>
      </c>
      <c r="U79" s="23">
        <v>7</v>
      </c>
      <c r="V79" s="23">
        <v>12</v>
      </c>
      <c r="W79" s="23">
        <v>7</v>
      </c>
      <c r="X79" s="23">
        <v>24</v>
      </c>
      <c r="Y79" s="23">
        <v>7</v>
      </c>
      <c r="Z79" s="23">
        <v>9</v>
      </c>
      <c r="AA79" s="23">
        <v>23</v>
      </c>
      <c r="AB79" s="24">
        <f t="shared" si="10"/>
        <v>175</v>
      </c>
      <c r="AC79" s="25">
        <f t="shared" si="9"/>
        <v>78.47533632286995</v>
      </c>
      <c r="AD79" s="22">
        <f t="shared" si="7"/>
        <v>100</v>
      </c>
      <c r="AE79" s="22">
        <f t="shared" si="7"/>
        <v>61.111111111111114</v>
      </c>
      <c r="AF79" s="22">
        <f t="shared" si="7"/>
        <v>83.333333333333329</v>
      </c>
      <c r="AG79" s="22">
        <f t="shared" si="7"/>
        <v>78.571428571428569</v>
      </c>
      <c r="AH79" s="22">
        <f t="shared" si="7"/>
        <v>85.714285714285708</v>
      </c>
      <c r="AI79" s="22">
        <f t="shared" si="7"/>
        <v>70</v>
      </c>
      <c r="AJ79" s="22">
        <f t="shared" si="6"/>
        <v>85.714285714285708</v>
      </c>
      <c r="AK79" s="22">
        <f t="shared" si="6"/>
        <v>58.333333333333336</v>
      </c>
      <c r="AL79" s="22">
        <f t="shared" si="6"/>
        <v>75</v>
      </c>
      <c r="AM79" s="22">
        <f t="shared" si="6"/>
        <v>53.846153846153847</v>
      </c>
      <c r="AN79" s="22">
        <f t="shared" si="6"/>
        <v>81.818181818181813</v>
      </c>
      <c r="AO79" s="22">
        <f t="shared" si="6"/>
        <v>79.310344827586206</v>
      </c>
    </row>
    <row r="80" spans="1:41" ht="15" customHeight="1">
      <c r="A80" s="5">
        <v>1076</v>
      </c>
      <c r="B80" s="36" t="s">
        <v>78</v>
      </c>
      <c r="C80" s="22">
        <v>32</v>
      </c>
      <c r="D80" s="22">
        <v>18</v>
      </c>
      <c r="E80" s="22">
        <v>24</v>
      </c>
      <c r="F80" s="22">
        <v>14</v>
      </c>
      <c r="G80" s="22">
        <v>14</v>
      </c>
      <c r="H80" s="22">
        <v>10</v>
      </c>
      <c r="I80" s="22">
        <v>14</v>
      </c>
      <c r="J80" s="22">
        <v>12</v>
      </c>
      <c r="K80" s="22">
        <v>32</v>
      </c>
      <c r="L80" s="22">
        <v>13</v>
      </c>
      <c r="M80" s="22">
        <v>11</v>
      </c>
      <c r="N80" s="23">
        <v>29</v>
      </c>
      <c r="O80" s="24">
        <f t="shared" si="8"/>
        <v>223</v>
      </c>
      <c r="P80" s="23">
        <v>32</v>
      </c>
      <c r="Q80" s="22">
        <v>15</v>
      </c>
      <c r="R80" s="23">
        <v>24</v>
      </c>
      <c r="S80" s="23">
        <v>10</v>
      </c>
      <c r="T80" s="23">
        <v>10</v>
      </c>
      <c r="U80" s="23">
        <v>7</v>
      </c>
      <c r="V80" s="23">
        <v>8</v>
      </c>
      <c r="W80" s="23">
        <v>7</v>
      </c>
      <c r="X80" s="23">
        <v>28</v>
      </c>
      <c r="Y80" s="23">
        <v>7</v>
      </c>
      <c r="Z80" s="23">
        <v>10</v>
      </c>
      <c r="AA80" s="23">
        <v>27</v>
      </c>
      <c r="AB80" s="24">
        <f t="shared" si="10"/>
        <v>185</v>
      </c>
      <c r="AC80" s="25">
        <f t="shared" si="9"/>
        <v>82.959641255605376</v>
      </c>
      <c r="AD80" s="22">
        <f t="shared" si="7"/>
        <v>100</v>
      </c>
      <c r="AE80" s="22">
        <f t="shared" si="7"/>
        <v>83.333333333333329</v>
      </c>
      <c r="AF80" s="22">
        <f t="shared" si="7"/>
        <v>100</v>
      </c>
      <c r="AG80" s="22">
        <f t="shared" si="7"/>
        <v>71.428571428571431</v>
      </c>
      <c r="AH80" s="22">
        <f t="shared" si="7"/>
        <v>71.428571428571431</v>
      </c>
      <c r="AI80" s="22">
        <f t="shared" si="7"/>
        <v>70</v>
      </c>
      <c r="AJ80" s="22">
        <f t="shared" si="6"/>
        <v>57.142857142857146</v>
      </c>
      <c r="AK80" s="22">
        <f t="shared" si="6"/>
        <v>58.333333333333336</v>
      </c>
      <c r="AL80" s="22">
        <f t="shared" si="6"/>
        <v>87.5</v>
      </c>
      <c r="AM80" s="22">
        <f t="shared" si="6"/>
        <v>53.846153846153847</v>
      </c>
      <c r="AN80" s="22">
        <f t="shared" si="6"/>
        <v>90.909090909090907</v>
      </c>
      <c r="AO80" s="22">
        <f t="shared" si="6"/>
        <v>93.103448275862064</v>
      </c>
    </row>
    <row r="81" spans="1:41" ht="15" customHeight="1">
      <c r="A81" s="5">
        <v>1077</v>
      </c>
      <c r="B81" s="36" t="s">
        <v>79</v>
      </c>
      <c r="C81" s="22">
        <v>32</v>
      </c>
      <c r="D81" s="22">
        <v>18</v>
      </c>
      <c r="E81" s="22">
        <v>24</v>
      </c>
      <c r="F81" s="22">
        <v>14</v>
      </c>
      <c r="G81" s="22">
        <v>14</v>
      </c>
      <c r="H81" s="22">
        <v>10</v>
      </c>
      <c r="I81" s="22">
        <v>14</v>
      </c>
      <c r="J81" s="22">
        <v>12</v>
      </c>
      <c r="K81" s="22">
        <v>32</v>
      </c>
      <c r="L81" s="22">
        <v>13</v>
      </c>
      <c r="M81" s="22">
        <v>11</v>
      </c>
      <c r="N81" s="23">
        <v>29</v>
      </c>
      <c r="O81" s="24">
        <f t="shared" si="8"/>
        <v>223</v>
      </c>
      <c r="P81" s="23">
        <v>32</v>
      </c>
      <c r="Q81" s="22">
        <v>15</v>
      </c>
      <c r="R81" s="23">
        <v>16</v>
      </c>
      <c r="S81" s="23">
        <v>11</v>
      </c>
      <c r="T81" s="23">
        <v>8</v>
      </c>
      <c r="U81" s="23">
        <v>7</v>
      </c>
      <c r="V81" s="23">
        <v>8</v>
      </c>
      <c r="W81" s="23">
        <v>11</v>
      </c>
      <c r="X81" s="23">
        <v>32</v>
      </c>
      <c r="Y81" s="23">
        <v>12</v>
      </c>
      <c r="Z81" s="23">
        <v>10</v>
      </c>
      <c r="AA81" s="23">
        <v>26</v>
      </c>
      <c r="AB81" s="24">
        <f t="shared" si="10"/>
        <v>188</v>
      </c>
      <c r="AC81" s="25">
        <f t="shared" si="9"/>
        <v>84.304932735426007</v>
      </c>
      <c r="AD81" s="22">
        <f t="shared" si="7"/>
        <v>100</v>
      </c>
      <c r="AE81" s="22">
        <f t="shared" si="7"/>
        <v>83.333333333333329</v>
      </c>
      <c r="AF81" s="22">
        <f t="shared" si="7"/>
        <v>66.666666666666671</v>
      </c>
      <c r="AG81" s="22">
        <f t="shared" si="7"/>
        <v>78.571428571428569</v>
      </c>
      <c r="AH81" s="22">
        <f t="shared" si="7"/>
        <v>57.142857142857146</v>
      </c>
      <c r="AI81" s="22">
        <f t="shared" si="7"/>
        <v>70</v>
      </c>
      <c r="AJ81" s="22">
        <f t="shared" si="6"/>
        <v>57.142857142857146</v>
      </c>
      <c r="AK81" s="22">
        <f t="shared" si="6"/>
        <v>91.666666666666671</v>
      </c>
      <c r="AL81" s="22">
        <f t="shared" si="6"/>
        <v>100</v>
      </c>
      <c r="AM81" s="22">
        <f t="shared" si="6"/>
        <v>92.307692307692307</v>
      </c>
      <c r="AN81" s="22">
        <f t="shared" si="6"/>
        <v>90.909090909090907</v>
      </c>
      <c r="AO81" s="22">
        <f t="shared" si="6"/>
        <v>89.65517241379311</v>
      </c>
    </row>
    <row r="82" spans="1:41" ht="15" customHeight="1">
      <c r="A82" s="5">
        <v>1078</v>
      </c>
      <c r="B82" s="36" t="s">
        <v>80</v>
      </c>
      <c r="C82" s="22">
        <v>32</v>
      </c>
      <c r="D82" s="22">
        <v>18</v>
      </c>
      <c r="E82" s="22">
        <v>24</v>
      </c>
      <c r="F82" s="22">
        <v>14</v>
      </c>
      <c r="G82" s="22">
        <v>14</v>
      </c>
      <c r="H82" s="22">
        <v>10</v>
      </c>
      <c r="I82" s="22">
        <v>14</v>
      </c>
      <c r="J82" s="22">
        <v>12</v>
      </c>
      <c r="K82" s="22">
        <v>32</v>
      </c>
      <c r="L82" s="22">
        <v>13</v>
      </c>
      <c r="M82" s="22">
        <v>11</v>
      </c>
      <c r="N82" s="23">
        <v>29</v>
      </c>
      <c r="O82" s="24">
        <f t="shared" si="8"/>
        <v>223</v>
      </c>
      <c r="P82" s="23">
        <v>28</v>
      </c>
      <c r="Q82" s="22">
        <v>10</v>
      </c>
      <c r="R82" s="23">
        <v>16</v>
      </c>
      <c r="S82" s="23">
        <v>10</v>
      </c>
      <c r="T82" s="23">
        <v>8</v>
      </c>
      <c r="U82" s="23">
        <v>7</v>
      </c>
      <c r="V82" s="23">
        <v>8</v>
      </c>
      <c r="W82" s="23">
        <v>7</v>
      </c>
      <c r="X82" s="23">
        <v>16</v>
      </c>
      <c r="Y82" s="23">
        <v>7</v>
      </c>
      <c r="Z82" s="23">
        <v>8</v>
      </c>
      <c r="AA82" s="23">
        <v>28</v>
      </c>
      <c r="AB82" s="24">
        <f t="shared" si="10"/>
        <v>153</v>
      </c>
      <c r="AC82" s="25">
        <f t="shared" si="9"/>
        <v>68.609865470852014</v>
      </c>
      <c r="AD82" s="22">
        <f t="shared" si="7"/>
        <v>87.5</v>
      </c>
      <c r="AE82" s="22">
        <f t="shared" si="7"/>
        <v>55.555555555555557</v>
      </c>
      <c r="AF82" s="22">
        <f t="shared" si="7"/>
        <v>66.666666666666671</v>
      </c>
      <c r="AG82" s="22">
        <f t="shared" si="7"/>
        <v>71.428571428571431</v>
      </c>
      <c r="AH82" s="22">
        <f t="shared" si="7"/>
        <v>57.142857142857146</v>
      </c>
      <c r="AI82" s="22">
        <f t="shared" si="7"/>
        <v>70</v>
      </c>
      <c r="AJ82" s="22">
        <f t="shared" si="6"/>
        <v>57.142857142857146</v>
      </c>
      <c r="AK82" s="22">
        <f t="shared" si="6"/>
        <v>58.333333333333336</v>
      </c>
      <c r="AL82" s="22">
        <f t="shared" si="6"/>
        <v>50</v>
      </c>
      <c r="AM82" s="22">
        <f t="shared" si="6"/>
        <v>53.846153846153847</v>
      </c>
      <c r="AN82" s="22">
        <f t="shared" si="6"/>
        <v>72.727272727272734</v>
      </c>
      <c r="AO82" s="22">
        <f t="shared" si="6"/>
        <v>96.551724137931032</v>
      </c>
    </row>
    <row r="83" spans="1:41" ht="15" customHeight="1">
      <c r="A83" s="6">
        <v>1079</v>
      </c>
      <c r="B83" s="36" t="s">
        <v>81</v>
      </c>
      <c r="C83" s="22">
        <v>32</v>
      </c>
      <c r="D83" s="22">
        <v>18</v>
      </c>
      <c r="E83" s="22">
        <v>24</v>
      </c>
      <c r="F83" s="22">
        <v>14</v>
      </c>
      <c r="G83" s="22">
        <v>14</v>
      </c>
      <c r="H83" s="22">
        <v>10</v>
      </c>
      <c r="I83" s="22">
        <v>14</v>
      </c>
      <c r="J83" s="22">
        <v>12</v>
      </c>
      <c r="K83" s="22">
        <v>32</v>
      </c>
      <c r="L83" s="22">
        <v>13</v>
      </c>
      <c r="M83" s="22">
        <v>11</v>
      </c>
      <c r="N83" s="23">
        <v>29</v>
      </c>
      <c r="O83" s="24">
        <f t="shared" si="8"/>
        <v>223</v>
      </c>
      <c r="P83" s="23">
        <v>32</v>
      </c>
      <c r="Q83" s="22">
        <v>18</v>
      </c>
      <c r="R83" s="23">
        <v>24</v>
      </c>
      <c r="S83" s="23">
        <v>13</v>
      </c>
      <c r="T83" s="23">
        <v>12</v>
      </c>
      <c r="U83" s="23">
        <v>9</v>
      </c>
      <c r="V83" s="23">
        <v>12</v>
      </c>
      <c r="W83" s="23">
        <v>12</v>
      </c>
      <c r="X83" s="23">
        <v>28</v>
      </c>
      <c r="Y83" s="23">
        <v>13</v>
      </c>
      <c r="Z83" s="23">
        <v>11</v>
      </c>
      <c r="AA83" s="23">
        <v>29</v>
      </c>
      <c r="AB83" s="24">
        <f t="shared" si="10"/>
        <v>213</v>
      </c>
      <c r="AC83" s="25">
        <f t="shared" si="9"/>
        <v>95.515695067264573</v>
      </c>
      <c r="AD83" s="22">
        <f t="shared" si="7"/>
        <v>100</v>
      </c>
      <c r="AE83" s="22">
        <f t="shared" si="7"/>
        <v>100</v>
      </c>
      <c r="AF83" s="22">
        <f t="shared" si="7"/>
        <v>100</v>
      </c>
      <c r="AG83" s="22">
        <f t="shared" si="7"/>
        <v>92.857142857142861</v>
      </c>
      <c r="AH83" s="22">
        <f t="shared" si="7"/>
        <v>85.714285714285708</v>
      </c>
      <c r="AI83" s="22">
        <f t="shared" si="7"/>
        <v>90</v>
      </c>
      <c r="AJ83" s="22">
        <f t="shared" si="6"/>
        <v>85.714285714285708</v>
      </c>
      <c r="AK83" s="22">
        <f t="shared" si="6"/>
        <v>100</v>
      </c>
      <c r="AL83" s="22">
        <f t="shared" si="6"/>
        <v>87.5</v>
      </c>
      <c r="AM83" s="22">
        <f t="shared" si="6"/>
        <v>100</v>
      </c>
      <c r="AN83" s="22">
        <f t="shared" si="6"/>
        <v>100</v>
      </c>
      <c r="AO83" s="22">
        <f t="shared" si="6"/>
        <v>100</v>
      </c>
    </row>
    <row r="84" spans="1:41" ht="15" customHeight="1">
      <c r="A84" s="5">
        <v>1080</v>
      </c>
      <c r="B84" s="36" t="s">
        <v>139</v>
      </c>
      <c r="C84" s="22">
        <v>32</v>
      </c>
      <c r="D84" s="22">
        <v>18</v>
      </c>
      <c r="E84" s="22">
        <v>24</v>
      </c>
      <c r="F84" s="22">
        <v>14</v>
      </c>
      <c r="G84" s="22">
        <v>14</v>
      </c>
      <c r="H84" s="22">
        <v>10</v>
      </c>
      <c r="I84" s="22">
        <v>14</v>
      </c>
      <c r="J84" s="22">
        <v>12</v>
      </c>
      <c r="K84" s="22">
        <v>32</v>
      </c>
      <c r="L84" s="22">
        <v>13</v>
      </c>
      <c r="M84" s="22">
        <v>11</v>
      </c>
      <c r="N84" s="23">
        <v>29</v>
      </c>
      <c r="O84" s="24">
        <f t="shared" si="8"/>
        <v>223</v>
      </c>
      <c r="P84" s="23">
        <v>28</v>
      </c>
      <c r="Q84" s="22">
        <v>9</v>
      </c>
      <c r="R84" s="23">
        <v>12</v>
      </c>
      <c r="S84" s="23">
        <v>8</v>
      </c>
      <c r="T84" s="23">
        <v>6</v>
      </c>
      <c r="U84" s="23">
        <v>6</v>
      </c>
      <c r="V84" s="23">
        <v>4</v>
      </c>
      <c r="W84" s="23">
        <v>7</v>
      </c>
      <c r="X84" s="23">
        <v>20</v>
      </c>
      <c r="Y84" s="23">
        <v>8</v>
      </c>
      <c r="Z84" s="23">
        <v>7</v>
      </c>
      <c r="AA84" s="23">
        <v>24</v>
      </c>
      <c r="AB84" s="24">
        <f t="shared" si="10"/>
        <v>139</v>
      </c>
      <c r="AC84" s="25">
        <f t="shared" si="9"/>
        <v>62.331838565022423</v>
      </c>
      <c r="AD84" s="22">
        <f t="shared" si="7"/>
        <v>87.5</v>
      </c>
      <c r="AE84" s="22">
        <f t="shared" si="7"/>
        <v>50</v>
      </c>
      <c r="AF84" s="22">
        <f t="shared" si="7"/>
        <v>50</v>
      </c>
      <c r="AG84" s="22">
        <f t="shared" si="7"/>
        <v>57.142857142857146</v>
      </c>
      <c r="AH84" s="22">
        <f t="shared" si="7"/>
        <v>42.857142857142854</v>
      </c>
      <c r="AI84" s="22">
        <f t="shared" si="7"/>
        <v>60</v>
      </c>
      <c r="AJ84" s="22">
        <f t="shared" si="6"/>
        <v>28.571428571428573</v>
      </c>
      <c r="AK84" s="22">
        <f t="shared" si="6"/>
        <v>58.333333333333336</v>
      </c>
      <c r="AL84" s="22">
        <f t="shared" si="6"/>
        <v>62.5</v>
      </c>
      <c r="AM84" s="22">
        <f t="shared" si="6"/>
        <v>61.53846153846154</v>
      </c>
      <c r="AN84" s="22">
        <f t="shared" si="6"/>
        <v>63.636363636363633</v>
      </c>
      <c r="AO84" s="22">
        <f t="shared" si="6"/>
        <v>82.758620689655174</v>
      </c>
    </row>
    <row r="85" spans="1:41" ht="15" customHeight="1">
      <c r="A85" s="5">
        <v>1081</v>
      </c>
      <c r="B85" s="36" t="s">
        <v>82</v>
      </c>
      <c r="C85" s="22">
        <v>32</v>
      </c>
      <c r="D85" s="22">
        <v>18</v>
      </c>
      <c r="E85" s="22">
        <v>24</v>
      </c>
      <c r="F85" s="22">
        <v>14</v>
      </c>
      <c r="G85" s="22">
        <v>14</v>
      </c>
      <c r="H85" s="22">
        <v>10</v>
      </c>
      <c r="I85" s="22">
        <v>14</v>
      </c>
      <c r="J85" s="22">
        <v>12</v>
      </c>
      <c r="K85" s="22">
        <v>32</v>
      </c>
      <c r="L85" s="22">
        <v>13</v>
      </c>
      <c r="M85" s="22">
        <v>11</v>
      </c>
      <c r="N85" s="23">
        <v>29</v>
      </c>
      <c r="O85" s="24">
        <f t="shared" si="8"/>
        <v>223</v>
      </c>
      <c r="P85" s="23">
        <v>32</v>
      </c>
      <c r="Q85" s="22">
        <v>15</v>
      </c>
      <c r="R85" s="23">
        <v>20</v>
      </c>
      <c r="S85" s="23">
        <v>11</v>
      </c>
      <c r="T85" s="23">
        <v>12</v>
      </c>
      <c r="U85" s="23">
        <v>8</v>
      </c>
      <c r="V85" s="23">
        <v>10</v>
      </c>
      <c r="W85" s="23">
        <v>11</v>
      </c>
      <c r="X85" s="23">
        <v>24</v>
      </c>
      <c r="Y85" s="23">
        <v>11</v>
      </c>
      <c r="Z85" s="23">
        <v>9</v>
      </c>
      <c r="AA85" s="23">
        <v>26</v>
      </c>
      <c r="AB85" s="24">
        <f t="shared" si="10"/>
        <v>189</v>
      </c>
      <c r="AC85" s="25">
        <f t="shared" si="9"/>
        <v>84.753363228699556</v>
      </c>
      <c r="AD85" s="22">
        <f t="shared" si="7"/>
        <v>100</v>
      </c>
      <c r="AE85" s="22">
        <f t="shared" si="7"/>
        <v>83.333333333333329</v>
      </c>
      <c r="AF85" s="22">
        <f t="shared" si="7"/>
        <v>83.333333333333329</v>
      </c>
      <c r="AG85" s="22">
        <f t="shared" si="7"/>
        <v>78.571428571428569</v>
      </c>
      <c r="AH85" s="22">
        <f t="shared" si="7"/>
        <v>85.714285714285708</v>
      </c>
      <c r="AI85" s="22">
        <f t="shared" si="7"/>
        <v>80</v>
      </c>
      <c r="AJ85" s="22">
        <f t="shared" si="7"/>
        <v>71.428571428571431</v>
      </c>
      <c r="AK85" s="22">
        <f t="shared" si="7"/>
        <v>91.666666666666671</v>
      </c>
      <c r="AL85" s="22">
        <f t="shared" si="7"/>
        <v>75</v>
      </c>
      <c r="AM85" s="22">
        <f t="shared" si="7"/>
        <v>84.615384615384613</v>
      </c>
      <c r="AN85" s="22">
        <f t="shared" si="7"/>
        <v>81.818181818181813</v>
      </c>
      <c r="AO85" s="22">
        <f t="shared" si="7"/>
        <v>89.65517241379311</v>
      </c>
    </row>
    <row r="86" spans="1:41" ht="15" customHeight="1">
      <c r="A86" s="5">
        <v>1082</v>
      </c>
      <c r="B86" s="36" t="s">
        <v>83</v>
      </c>
      <c r="C86" s="22">
        <v>32</v>
      </c>
      <c r="D86" s="22">
        <v>18</v>
      </c>
      <c r="E86" s="22">
        <v>24</v>
      </c>
      <c r="F86" s="22">
        <v>14</v>
      </c>
      <c r="G86" s="22">
        <v>14</v>
      </c>
      <c r="H86" s="22">
        <v>10</v>
      </c>
      <c r="I86" s="22">
        <v>14</v>
      </c>
      <c r="J86" s="22">
        <v>12</v>
      </c>
      <c r="K86" s="22">
        <v>32</v>
      </c>
      <c r="L86" s="22">
        <v>13</v>
      </c>
      <c r="M86" s="22">
        <v>11</v>
      </c>
      <c r="N86" s="23">
        <v>29</v>
      </c>
      <c r="O86" s="24">
        <f t="shared" si="8"/>
        <v>223</v>
      </c>
      <c r="P86" s="23">
        <v>28</v>
      </c>
      <c r="Q86" s="22">
        <v>7</v>
      </c>
      <c r="R86" s="23">
        <v>12</v>
      </c>
      <c r="S86" s="23">
        <v>11</v>
      </c>
      <c r="T86" s="23">
        <v>10</v>
      </c>
      <c r="U86" s="23">
        <v>7</v>
      </c>
      <c r="V86" s="23">
        <v>12</v>
      </c>
      <c r="W86" s="23">
        <v>8</v>
      </c>
      <c r="X86" s="23">
        <v>16</v>
      </c>
      <c r="Y86" s="23">
        <v>8</v>
      </c>
      <c r="Z86" s="23">
        <v>6</v>
      </c>
      <c r="AA86" s="23">
        <v>24</v>
      </c>
      <c r="AB86" s="24">
        <f t="shared" si="10"/>
        <v>149</v>
      </c>
      <c r="AC86" s="25">
        <f t="shared" si="9"/>
        <v>66.816143497757849</v>
      </c>
      <c r="AD86" s="22">
        <f t="shared" si="7"/>
        <v>87.5</v>
      </c>
      <c r="AE86" s="22">
        <f t="shared" si="7"/>
        <v>38.888888888888886</v>
      </c>
      <c r="AF86" s="22">
        <f t="shared" si="7"/>
        <v>50</v>
      </c>
      <c r="AG86" s="22">
        <f t="shared" si="7"/>
        <v>78.571428571428569</v>
      </c>
      <c r="AH86" s="22">
        <f t="shared" si="7"/>
        <v>71.428571428571431</v>
      </c>
      <c r="AI86" s="22">
        <f t="shared" si="7"/>
        <v>70</v>
      </c>
      <c r="AJ86" s="22">
        <f t="shared" si="7"/>
        <v>85.714285714285708</v>
      </c>
      <c r="AK86" s="22">
        <f t="shared" si="7"/>
        <v>66.666666666666671</v>
      </c>
      <c r="AL86" s="22">
        <f t="shared" si="7"/>
        <v>50</v>
      </c>
      <c r="AM86" s="22">
        <f t="shared" si="7"/>
        <v>61.53846153846154</v>
      </c>
      <c r="AN86" s="22">
        <f t="shared" si="7"/>
        <v>54.545454545454547</v>
      </c>
      <c r="AO86" s="22">
        <f t="shared" si="7"/>
        <v>82.758620689655174</v>
      </c>
    </row>
    <row r="87" spans="1:41" ht="15" customHeight="1">
      <c r="A87" s="6">
        <v>1083</v>
      </c>
      <c r="B87" s="37" t="s">
        <v>84</v>
      </c>
      <c r="C87" s="22">
        <v>32</v>
      </c>
      <c r="D87" s="22">
        <v>18</v>
      </c>
      <c r="E87" s="22">
        <v>24</v>
      </c>
      <c r="F87" s="22">
        <v>14</v>
      </c>
      <c r="G87" s="22">
        <v>14</v>
      </c>
      <c r="H87" s="22">
        <v>10</v>
      </c>
      <c r="I87" s="22">
        <v>14</v>
      </c>
      <c r="J87" s="22">
        <v>12</v>
      </c>
      <c r="K87" s="22">
        <v>32</v>
      </c>
      <c r="L87" s="22">
        <v>13</v>
      </c>
      <c r="M87" s="22">
        <v>11</v>
      </c>
      <c r="N87" s="23">
        <v>29</v>
      </c>
      <c r="O87" s="24">
        <f t="shared" si="8"/>
        <v>223</v>
      </c>
      <c r="P87" s="23">
        <v>32</v>
      </c>
      <c r="Q87" s="22">
        <v>17</v>
      </c>
      <c r="R87" s="23">
        <v>20</v>
      </c>
      <c r="S87" s="23">
        <v>14</v>
      </c>
      <c r="T87" s="23">
        <v>14</v>
      </c>
      <c r="U87" s="23">
        <v>10</v>
      </c>
      <c r="V87" s="23">
        <v>14</v>
      </c>
      <c r="W87" s="23">
        <v>12</v>
      </c>
      <c r="X87" s="23">
        <v>32</v>
      </c>
      <c r="Y87" s="23">
        <v>13</v>
      </c>
      <c r="Z87" s="23">
        <v>11</v>
      </c>
      <c r="AA87" s="23">
        <v>29</v>
      </c>
      <c r="AB87" s="24">
        <f t="shared" si="10"/>
        <v>218</v>
      </c>
      <c r="AC87" s="25">
        <f t="shared" si="9"/>
        <v>97.757847533632287</v>
      </c>
      <c r="AD87" s="22">
        <f t="shared" si="7"/>
        <v>100</v>
      </c>
      <c r="AE87" s="22">
        <f t="shared" si="7"/>
        <v>94.444444444444443</v>
      </c>
      <c r="AF87" s="22">
        <f t="shared" si="7"/>
        <v>83.333333333333329</v>
      </c>
      <c r="AG87" s="22">
        <f t="shared" si="7"/>
        <v>100</v>
      </c>
      <c r="AH87" s="22">
        <f t="shared" si="7"/>
        <v>100</v>
      </c>
      <c r="AI87" s="22">
        <f t="shared" si="7"/>
        <v>100</v>
      </c>
      <c r="AJ87" s="22">
        <f t="shared" si="7"/>
        <v>100</v>
      </c>
      <c r="AK87" s="22">
        <f t="shared" si="7"/>
        <v>100</v>
      </c>
      <c r="AL87" s="22">
        <f t="shared" si="7"/>
        <v>100</v>
      </c>
      <c r="AM87" s="22">
        <f t="shared" si="7"/>
        <v>100</v>
      </c>
      <c r="AN87" s="22">
        <f t="shared" si="7"/>
        <v>100</v>
      </c>
      <c r="AO87" s="22">
        <f t="shared" si="7"/>
        <v>100</v>
      </c>
    </row>
    <row r="88" spans="1:41" ht="15" customHeight="1">
      <c r="A88" s="5">
        <v>1084</v>
      </c>
      <c r="B88" s="41" t="s">
        <v>85</v>
      </c>
      <c r="C88" s="22">
        <v>32</v>
      </c>
      <c r="D88" s="22">
        <v>18</v>
      </c>
      <c r="E88" s="22">
        <v>32</v>
      </c>
      <c r="F88" s="22">
        <v>14</v>
      </c>
      <c r="G88" s="22">
        <v>16</v>
      </c>
      <c r="H88" s="22">
        <v>10</v>
      </c>
      <c r="I88" s="22">
        <v>14</v>
      </c>
      <c r="J88" s="22">
        <v>12</v>
      </c>
      <c r="K88" s="22">
        <v>20</v>
      </c>
      <c r="L88" s="22">
        <v>13</v>
      </c>
      <c r="M88" s="22">
        <v>11</v>
      </c>
      <c r="N88" s="23">
        <v>29</v>
      </c>
      <c r="O88" s="24">
        <f t="shared" si="8"/>
        <v>221</v>
      </c>
      <c r="P88" s="23">
        <v>16</v>
      </c>
      <c r="Q88" s="22">
        <v>12</v>
      </c>
      <c r="R88" s="23">
        <v>24</v>
      </c>
      <c r="S88" s="23">
        <v>11</v>
      </c>
      <c r="T88" s="23">
        <v>12</v>
      </c>
      <c r="U88" s="23">
        <v>8</v>
      </c>
      <c r="V88" s="23">
        <v>10</v>
      </c>
      <c r="W88" s="23">
        <v>9</v>
      </c>
      <c r="X88" s="23">
        <v>4</v>
      </c>
      <c r="Y88" s="23">
        <v>8</v>
      </c>
      <c r="Z88" s="23">
        <v>4</v>
      </c>
      <c r="AA88" s="23">
        <v>21</v>
      </c>
      <c r="AB88" s="24">
        <f t="shared" si="10"/>
        <v>139</v>
      </c>
      <c r="AC88" s="25">
        <f t="shared" si="9"/>
        <v>62.895927601809952</v>
      </c>
      <c r="AD88" s="22">
        <f t="shared" si="7"/>
        <v>50</v>
      </c>
      <c r="AE88" s="22">
        <f t="shared" si="7"/>
        <v>66.666666666666671</v>
      </c>
      <c r="AF88" s="22">
        <f t="shared" si="7"/>
        <v>75</v>
      </c>
      <c r="AG88" s="22">
        <f t="shared" si="7"/>
        <v>78.571428571428569</v>
      </c>
      <c r="AH88" s="22">
        <f t="shared" si="7"/>
        <v>75</v>
      </c>
      <c r="AI88" s="22">
        <f t="shared" si="7"/>
        <v>80</v>
      </c>
      <c r="AJ88" s="22">
        <f t="shared" si="7"/>
        <v>71.428571428571431</v>
      </c>
      <c r="AK88" s="22">
        <f t="shared" si="7"/>
        <v>75</v>
      </c>
      <c r="AL88" s="22">
        <f t="shared" si="7"/>
        <v>20</v>
      </c>
      <c r="AM88" s="22">
        <f t="shared" si="7"/>
        <v>61.53846153846154</v>
      </c>
      <c r="AN88" s="22">
        <f t="shared" si="7"/>
        <v>36.363636363636367</v>
      </c>
      <c r="AO88" s="22">
        <f t="shared" si="7"/>
        <v>72.41379310344827</v>
      </c>
    </row>
    <row r="89" spans="1:41" ht="15" customHeight="1">
      <c r="A89" s="5">
        <v>1085</v>
      </c>
      <c r="B89" s="33" t="s">
        <v>86</v>
      </c>
      <c r="C89" s="22">
        <v>32</v>
      </c>
      <c r="D89" s="22">
        <v>18</v>
      </c>
      <c r="E89" s="22">
        <v>32</v>
      </c>
      <c r="F89" s="22">
        <v>14</v>
      </c>
      <c r="G89" s="22">
        <v>16</v>
      </c>
      <c r="H89" s="22">
        <v>10</v>
      </c>
      <c r="I89" s="22">
        <v>14</v>
      </c>
      <c r="J89" s="22">
        <v>12</v>
      </c>
      <c r="K89" s="22">
        <v>20</v>
      </c>
      <c r="L89" s="22">
        <v>13</v>
      </c>
      <c r="M89" s="22">
        <v>11</v>
      </c>
      <c r="N89" s="23">
        <v>29</v>
      </c>
      <c r="O89" s="24">
        <f t="shared" si="8"/>
        <v>221</v>
      </c>
      <c r="P89" s="23">
        <v>28</v>
      </c>
      <c r="Q89" s="22">
        <v>16</v>
      </c>
      <c r="R89" s="23">
        <v>32</v>
      </c>
      <c r="S89" s="23">
        <v>13</v>
      </c>
      <c r="T89" s="23">
        <v>14</v>
      </c>
      <c r="U89" s="23">
        <v>9</v>
      </c>
      <c r="V89" s="23">
        <v>12</v>
      </c>
      <c r="W89" s="23">
        <v>10</v>
      </c>
      <c r="X89" s="23">
        <v>20</v>
      </c>
      <c r="Y89" s="23">
        <v>10</v>
      </c>
      <c r="Z89" s="23">
        <v>11</v>
      </c>
      <c r="AA89" s="23">
        <v>29</v>
      </c>
      <c r="AB89" s="24">
        <f t="shared" si="10"/>
        <v>204</v>
      </c>
      <c r="AC89" s="25">
        <f t="shared" si="9"/>
        <v>92.307692307692307</v>
      </c>
      <c r="AD89" s="22">
        <f t="shared" si="7"/>
        <v>87.5</v>
      </c>
      <c r="AE89" s="22">
        <f t="shared" si="7"/>
        <v>88.888888888888886</v>
      </c>
      <c r="AF89" s="22">
        <f t="shared" si="7"/>
        <v>100</v>
      </c>
      <c r="AG89" s="22">
        <f t="shared" si="7"/>
        <v>92.857142857142861</v>
      </c>
      <c r="AH89" s="22">
        <f t="shared" si="7"/>
        <v>87.5</v>
      </c>
      <c r="AI89" s="22">
        <f t="shared" si="7"/>
        <v>90</v>
      </c>
      <c r="AJ89" s="22">
        <f t="shared" si="7"/>
        <v>85.714285714285708</v>
      </c>
      <c r="AK89" s="22">
        <f t="shared" si="7"/>
        <v>83.333333333333329</v>
      </c>
      <c r="AL89" s="22">
        <f t="shared" si="7"/>
        <v>100</v>
      </c>
      <c r="AM89" s="22">
        <f t="shared" si="7"/>
        <v>76.92307692307692</v>
      </c>
      <c r="AN89" s="22">
        <f t="shared" si="7"/>
        <v>100</v>
      </c>
      <c r="AO89" s="22">
        <f t="shared" si="7"/>
        <v>100</v>
      </c>
    </row>
    <row r="90" spans="1:41" ht="15" customHeight="1">
      <c r="A90" s="6">
        <v>1086</v>
      </c>
      <c r="B90" s="33" t="s">
        <v>87</v>
      </c>
      <c r="C90" s="22">
        <v>32</v>
      </c>
      <c r="D90" s="22">
        <v>18</v>
      </c>
      <c r="E90" s="22">
        <v>32</v>
      </c>
      <c r="F90" s="22">
        <v>14</v>
      </c>
      <c r="G90" s="22">
        <v>16</v>
      </c>
      <c r="H90" s="22">
        <v>10</v>
      </c>
      <c r="I90" s="22">
        <v>14</v>
      </c>
      <c r="J90" s="22">
        <v>12</v>
      </c>
      <c r="K90" s="22">
        <v>20</v>
      </c>
      <c r="L90" s="22">
        <v>13</v>
      </c>
      <c r="M90" s="22">
        <v>11</v>
      </c>
      <c r="N90" s="23">
        <v>29</v>
      </c>
      <c r="O90" s="24">
        <f t="shared" si="8"/>
        <v>221</v>
      </c>
      <c r="P90" s="23">
        <v>20</v>
      </c>
      <c r="Q90" s="22">
        <v>11</v>
      </c>
      <c r="R90" s="23">
        <v>28</v>
      </c>
      <c r="S90" s="23">
        <v>8</v>
      </c>
      <c r="T90" s="23">
        <v>8</v>
      </c>
      <c r="U90" s="23">
        <v>7</v>
      </c>
      <c r="V90" s="23">
        <v>6</v>
      </c>
      <c r="W90" s="23">
        <v>4</v>
      </c>
      <c r="X90" s="23">
        <v>12</v>
      </c>
      <c r="Y90" s="23">
        <v>5</v>
      </c>
      <c r="Z90" s="23">
        <v>7</v>
      </c>
      <c r="AA90" s="23">
        <v>26</v>
      </c>
      <c r="AB90" s="24">
        <f t="shared" si="10"/>
        <v>142</v>
      </c>
      <c r="AC90" s="25">
        <f t="shared" si="9"/>
        <v>64.25339366515837</v>
      </c>
      <c r="AD90" s="22">
        <f t="shared" ref="AD90:AO111" si="11">(P90*100)/C90</f>
        <v>62.5</v>
      </c>
      <c r="AE90" s="22">
        <f t="shared" si="11"/>
        <v>61.111111111111114</v>
      </c>
      <c r="AF90" s="22">
        <f t="shared" si="11"/>
        <v>87.5</v>
      </c>
      <c r="AG90" s="22">
        <f t="shared" si="11"/>
        <v>57.142857142857146</v>
      </c>
      <c r="AH90" s="22">
        <f t="shared" si="11"/>
        <v>50</v>
      </c>
      <c r="AI90" s="22">
        <f t="shared" si="11"/>
        <v>70</v>
      </c>
      <c r="AJ90" s="22">
        <f t="shared" si="11"/>
        <v>42.857142857142854</v>
      </c>
      <c r="AK90" s="22">
        <f t="shared" si="11"/>
        <v>33.333333333333336</v>
      </c>
      <c r="AL90" s="22">
        <f t="shared" si="11"/>
        <v>60</v>
      </c>
      <c r="AM90" s="22">
        <f t="shared" si="11"/>
        <v>38.46153846153846</v>
      </c>
      <c r="AN90" s="22">
        <f t="shared" si="11"/>
        <v>63.636363636363633</v>
      </c>
      <c r="AO90" s="22">
        <f t="shared" si="11"/>
        <v>89.65517241379311</v>
      </c>
    </row>
    <row r="91" spans="1:41" ht="15" customHeight="1">
      <c r="A91" s="5">
        <v>1087</v>
      </c>
      <c r="B91" s="33" t="s">
        <v>88</v>
      </c>
      <c r="C91" s="22">
        <v>32</v>
      </c>
      <c r="D91" s="22">
        <v>18</v>
      </c>
      <c r="E91" s="22">
        <v>32</v>
      </c>
      <c r="F91" s="22">
        <v>14</v>
      </c>
      <c r="G91" s="22">
        <v>16</v>
      </c>
      <c r="H91" s="22">
        <v>10</v>
      </c>
      <c r="I91" s="22">
        <v>14</v>
      </c>
      <c r="J91" s="22">
        <v>12</v>
      </c>
      <c r="K91" s="22">
        <v>20</v>
      </c>
      <c r="L91" s="22">
        <v>13</v>
      </c>
      <c r="M91" s="22">
        <v>11</v>
      </c>
      <c r="N91" s="23">
        <v>29</v>
      </c>
      <c r="O91" s="24">
        <f t="shared" si="8"/>
        <v>221</v>
      </c>
      <c r="P91" s="23">
        <v>24</v>
      </c>
      <c r="Q91" s="22">
        <v>16</v>
      </c>
      <c r="R91" s="23">
        <v>32</v>
      </c>
      <c r="S91" s="23">
        <v>12</v>
      </c>
      <c r="T91" s="23">
        <v>14</v>
      </c>
      <c r="U91" s="23">
        <v>9</v>
      </c>
      <c r="V91" s="23">
        <v>12</v>
      </c>
      <c r="W91" s="23">
        <v>10</v>
      </c>
      <c r="X91" s="23">
        <v>20</v>
      </c>
      <c r="Y91" s="23">
        <v>12</v>
      </c>
      <c r="Z91" s="23">
        <v>11</v>
      </c>
      <c r="AA91" s="23">
        <v>29</v>
      </c>
      <c r="AB91" s="24">
        <f t="shared" si="10"/>
        <v>201</v>
      </c>
      <c r="AC91" s="25">
        <f t="shared" si="9"/>
        <v>90.950226244343895</v>
      </c>
      <c r="AD91" s="22">
        <f t="shared" si="11"/>
        <v>75</v>
      </c>
      <c r="AE91" s="22">
        <f t="shared" si="11"/>
        <v>88.888888888888886</v>
      </c>
      <c r="AF91" s="22">
        <f t="shared" si="11"/>
        <v>100</v>
      </c>
      <c r="AG91" s="22">
        <f t="shared" si="11"/>
        <v>85.714285714285708</v>
      </c>
      <c r="AH91" s="22">
        <f t="shared" si="11"/>
        <v>87.5</v>
      </c>
      <c r="AI91" s="22">
        <f t="shared" si="11"/>
        <v>90</v>
      </c>
      <c r="AJ91" s="22">
        <f t="shared" si="11"/>
        <v>85.714285714285708</v>
      </c>
      <c r="AK91" s="22">
        <f t="shared" si="11"/>
        <v>83.333333333333329</v>
      </c>
      <c r="AL91" s="22">
        <f t="shared" si="11"/>
        <v>100</v>
      </c>
      <c r="AM91" s="22">
        <f t="shared" si="11"/>
        <v>92.307692307692307</v>
      </c>
      <c r="AN91" s="22">
        <f t="shared" si="11"/>
        <v>100</v>
      </c>
      <c r="AO91" s="22">
        <f t="shared" si="11"/>
        <v>100</v>
      </c>
    </row>
    <row r="92" spans="1:41" ht="15" customHeight="1">
      <c r="A92" s="5">
        <v>1088</v>
      </c>
      <c r="B92" s="33" t="s">
        <v>89</v>
      </c>
      <c r="C92" s="22">
        <v>32</v>
      </c>
      <c r="D92" s="22">
        <v>18</v>
      </c>
      <c r="E92" s="22">
        <v>32</v>
      </c>
      <c r="F92" s="22">
        <v>14</v>
      </c>
      <c r="G92" s="22">
        <v>16</v>
      </c>
      <c r="H92" s="22">
        <v>10</v>
      </c>
      <c r="I92" s="22">
        <v>14</v>
      </c>
      <c r="J92" s="22">
        <v>12</v>
      </c>
      <c r="K92" s="22">
        <v>20</v>
      </c>
      <c r="L92" s="22">
        <v>13</v>
      </c>
      <c r="M92" s="22">
        <v>11</v>
      </c>
      <c r="N92" s="23">
        <v>29</v>
      </c>
      <c r="O92" s="24">
        <f t="shared" si="8"/>
        <v>221</v>
      </c>
      <c r="P92" s="23">
        <v>24</v>
      </c>
      <c r="Q92" s="22">
        <v>12</v>
      </c>
      <c r="R92" s="23">
        <v>28</v>
      </c>
      <c r="S92" s="23">
        <v>12</v>
      </c>
      <c r="T92" s="23">
        <v>10</v>
      </c>
      <c r="U92" s="23">
        <v>8</v>
      </c>
      <c r="V92" s="23">
        <v>8</v>
      </c>
      <c r="W92" s="23">
        <v>8</v>
      </c>
      <c r="X92" s="23">
        <v>12</v>
      </c>
      <c r="Y92" s="23">
        <v>9</v>
      </c>
      <c r="Z92" s="23">
        <v>9</v>
      </c>
      <c r="AA92" s="23">
        <v>25</v>
      </c>
      <c r="AB92" s="24">
        <f t="shared" si="10"/>
        <v>165</v>
      </c>
      <c r="AC92" s="25">
        <f t="shared" si="9"/>
        <v>74.660633484162901</v>
      </c>
      <c r="AD92" s="22">
        <f t="shared" si="11"/>
        <v>75</v>
      </c>
      <c r="AE92" s="22">
        <f t="shared" si="11"/>
        <v>66.666666666666671</v>
      </c>
      <c r="AF92" s="22">
        <f t="shared" si="11"/>
        <v>87.5</v>
      </c>
      <c r="AG92" s="22">
        <f t="shared" si="11"/>
        <v>85.714285714285708</v>
      </c>
      <c r="AH92" s="22">
        <f t="shared" si="11"/>
        <v>62.5</v>
      </c>
      <c r="AI92" s="22">
        <f t="shared" si="11"/>
        <v>80</v>
      </c>
      <c r="AJ92" s="22">
        <f t="shared" si="11"/>
        <v>57.142857142857146</v>
      </c>
      <c r="AK92" s="22">
        <f t="shared" si="11"/>
        <v>66.666666666666671</v>
      </c>
      <c r="AL92" s="22">
        <f t="shared" si="11"/>
        <v>60</v>
      </c>
      <c r="AM92" s="22">
        <f t="shared" si="11"/>
        <v>69.230769230769226</v>
      </c>
      <c r="AN92" s="22">
        <f t="shared" si="11"/>
        <v>81.818181818181813</v>
      </c>
      <c r="AO92" s="22">
        <f t="shared" si="11"/>
        <v>86.206896551724142</v>
      </c>
    </row>
    <row r="93" spans="1:41" ht="15" customHeight="1">
      <c r="A93" s="5">
        <v>1089</v>
      </c>
      <c r="B93" s="33" t="s">
        <v>90</v>
      </c>
      <c r="C93" s="22">
        <v>32</v>
      </c>
      <c r="D93" s="22">
        <v>18</v>
      </c>
      <c r="E93" s="22">
        <v>32</v>
      </c>
      <c r="F93" s="22">
        <v>14</v>
      </c>
      <c r="G93" s="22">
        <v>16</v>
      </c>
      <c r="H93" s="22">
        <v>10</v>
      </c>
      <c r="I93" s="22">
        <v>14</v>
      </c>
      <c r="J93" s="22">
        <v>12</v>
      </c>
      <c r="K93" s="22">
        <v>20</v>
      </c>
      <c r="L93" s="22">
        <v>13</v>
      </c>
      <c r="M93" s="22">
        <v>11</v>
      </c>
      <c r="N93" s="23">
        <v>29</v>
      </c>
      <c r="O93" s="24">
        <f t="shared" si="8"/>
        <v>221</v>
      </c>
      <c r="P93" s="23">
        <v>20</v>
      </c>
      <c r="Q93" s="22">
        <v>17</v>
      </c>
      <c r="R93" s="23">
        <v>32</v>
      </c>
      <c r="S93" s="23">
        <v>13</v>
      </c>
      <c r="T93" s="23">
        <v>16</v>
      </c>
      <c r="U93" s="23">
        <v>9</v>
      </c>
      <c r="V93" s="23">
        <v>14</v>
      </c>
      <c r="W93" s="23">
        <v>12</v>
      </c>
      <c r="X93" s="23">
        <v>20</v>
      </c>
      <c r="Y93" s="23">
        <v>12</v>
      </c>
      <c r="Z93" s="23">
        <v>11</v>
      </c>
      <c r="AA93" s="23">
        <v>27</v>
      </c>
      <c r="AB93" s="24">
        <f t="shared" si="10"/>
        <v>203</v>
      </c>
      <c r="AC93" s="25">
        <f t="shared" si="9"/>
        <v>91.855203619909503</v>
      </c>
      <c r="AD93" s="22">
        <f t="shared" si="11"/>
        <v>62.5</v>
      </c>
      <c r="AE93" s="22">
        <f t="shared" si="11"/>
        <v>94.444444444444443</v>
      </c>
      <c r="AF93" s="22">
        <f t="shared" si="11"/>
        <v>100</v>
      </c>
      <c r="AG93" s="22">
        <f t="shared" si="11"/>
        <v>92.857142857142861</v>
      </c>
      <c r="AH93" s="22">
        <f t="shared" si="11"/>
        <v>100</v>
      </c>
      <c r="AI93" s="22">
        <f t="shared" si="11"/>
        <v>90</v>
      </c>
      <c r="AJ93" s="22">
        <f t="shared" si="11"/>
        <v>100</v>
      </c>
      <c r="AK93" s="22">
        <f t="shared" si="11"/>
        <v>100</v>
      </c>
      <c r="AL93" s="22">
        <f t="shared" si="11"/>
        <v>100</v>
      </c>
      <c r="AM93" s="22">
        <f t="shared" si="11"/>
        <v>92.307692307692307</v>
      </c>
      <c r="AN93" s="22">
        <f t="shared" si="11"/>
        <v>100</v>
      </c>
      <c r="AO93" s="22">
        <f t="shared" si="11"/>
        <v>93.103448275862064</v>
      </c>
    </row>
    <row r="94" spans="1:41" ht="15" customHeight="1">
      <c r="A94" s="6">
        <v>1090</v>
      </c>
      <c r="B94" s="33" t="s">
        <v>91</v>
      </c>
      <c r="C94" s="22">
        <v>32</v>
      </c>
      <c r="D94" s="22">
        <v>18</v>
      </c>
      <c r="E94" s="22">
        <v>32</v>
      </c>
      <c r="F94" s="22">
        <v>14</v>
      </c>
      <c r="G94" s="22">
        <v>16</v>
      </c>
      <c r="H94" s="22">
        <v>10</v>
      </c>
      <c r="I94" s="22">
        <v>14</v>
      </c>
      <c r="J94" s="22">
        <v>12</v>
      </c>
      <c r="K94" s="22">
        <v>20</v>
      </c>
      <c r="L94" s="22">
        <v>13</v>
      </c>
      <c r="M94" s="22">
        <v>11</v>
      </c>
      <c r="N94" s="23">
        <v>29</v>
      </c>
      <c r="O94" s="24">
        <f t="shared" si="8"/>
        <v>221</v>
      </c>
      <c r="P94" s="23">
        <v>8</v>
      </c>
      <c r="Q94" s="22">
        <v>8</v>
      </c>
      <c r="R94" s="23">
        <v>24</v>
      </c>
      <c r="S94" s="23">
        <v>5</v>
      </c>
      <c r="T94" s="23">
        <v>14</v>
      </c>
      <c r="U94" s="23">
        <v>5</v>
      </c>
      <c r="V94" s="23">
        <v>4</v>
      </c>
      <c r="W94" s="23">
        <v>8</v>
      </c>
      <c r="X94" s="23">
        <v>8</v>
      </c>
      <c r="Y94" s="23">
        <v>6</v>
      </c>
      <c r="Z94" s="23">
        <v>3</v>
      </c>
      <c r="AA94" s="23">
        <v>18</v>
      </c>
      <c r="AB94" s="24">
        <f t="shared" si="10"/>
        <v>111</v>
      </c>
      <c r="AC94" s="25">
        <f t="shared" si="9"/>
        <v>50.226244343891402</v>
      </c>
      <c r="AD94" s="22">
        <f t="shared" si="11"/>
        <v>25</v>
      </c>
      <c r="AE94" s="22">
        <f t="shared" si="11"/>
        <v>44.444444444444443</v>
      </c>
      <c r="AF94" s="22">
        <f t="shared" si="11"/>
        <v>75</v>
      </c>
      <c r="AG94" s="22">
        <f t="shared" si="11"/>
        <v>35.714285714285715</v>
      </c>
      <c r="AH94" s="22">
        <f t="shared" si="11"/>
        <v>87.5</v>
      </c>
      <c r="AI94" s="22">
        <f t="shared" si="11"/>
        <v>50</v>
      </c>
      <c r="AJ94" s="22">
        <f t="shared" si="11"/>
        <v>28.571428571428573</v>
      </c>
      <c r="AK94" s="22">
        <f t="shared" si="11"/>
        <v>66.666666666666671</v>
      </c>
      <c r="AL94" s="22">
        <f t="shared" si="11"/>
        <v>40</v>
      </c>
      <c r="AM94" s="22">
        <f t="shared" si="11"/>
        <v>46.153846153846153</v>
      </c>
      <c r="AN94" s="22">
        <f t="shared" si="11"/>
        <v>27.272727272727273</v>
      </c>
      <c r="AO94" s="22">
        <f t="shared" si="11"/>
        <v>62.068965517241381</v>
      </c>
    </row>
    <row r="95" spans="1:41" ht="15" customHeight="1">
      <c r="A95" s="5">
        <v>1091</v>
      </c>
      <c r="B95" s="33" t="s">
        <v>92</v>
      </c>
      <c r="C95" s="22">
        <v>32</v>
      </c>
      <c r="D95" s="22">
        <v>18</v>
      </c>
      <c r="E95" s="22">
        <v>32</v>
      </c>
      <c r="F95" s="22">
        <v>14</v>
      </c>
      <c r="G95" s="22">
        <v>16</v>
      </c>
      <c r="H95" s="22">
        <v>10</v>
      </c>
      <c r="I95" s="22">
        <v>14</v>
      </c>
      <c r="J95" s="22">
        <v>12</v>
      </c>
      <c r="K95" s="22">
        <v>20</v>
      </c>
      <c r="L95" s="22">
        <v>13</v>
      </c>
      <c r="M95" s="22">
        <v>11</v>
      </c>
      <c r="N95" s="23">
        <v>29</v>
      </c>
      <c r="O95" s="24">
        <f t="shared" si="8"/>
        <v>221</v>
      </c>
      <c r="P95" s="23">
        <v>28</v>
      </c>
      <c r="Q95" s="22">
        <v>9</v>
      </c>
      <c r="R95" s="23">
        <v>28</v>
      </c>
      <c r="S95" s="23">
        <v>10</v>
      </c>
      <c r="T95" s="23">
        <v>6</v>
      </c>
      <c r="U95" s="23">
        <v>4</v>
      </c>
      <c r="V95" s="23">
        <v>6</v>
      </c>
      <c r="W95" s="23">
        <v>4</v>
      </c>
      <c r="X95" s="23">
        <v>20</v>
      </c>
      <c r="Y95" s="23">
        <v>3</v>
      </c>
      <c r="Z95" s="23">
        <v>10</v>
      </c>
      <c r="AA95" s="23">
        <v>27</v>
      </c>
      <c r="AB95" s="24">
        <f t="shared" si="10"/>
        <v>155</v>
      </c>
      <c r="AC95" s="25">
        <f t="shared" si="9"/>
        <v>70.135746606334848</v>
      </c>
      <c r="AD95" s="22">
        <f t="shared" si="11"/>
        <v>87.5</v>
      </c>
      <c r="AE95" s="22">
        <f t="shared" si="11"/>
        <v>50</v>
      </c>
      <c r="AF95" s="22">
        <f t="shared" si="11"/>
        <v>87.5</v>
      </c>
      <c r="AG95" s="22">
        <f t="shared" si="11"/>
        <v>71.428571428571431</v>
      </c>
      <c r="AH95" s="22">
        <f t="shared" si="11"/>
        <v>37.5</v>
      </c>
      <c r="AI95" s="22">
        <f t="shared" si="11"/>
        <v>40</v>
      </c>
      <c r="AJ95" s="22">
        <f t="shared" si="11"/>
        <v>42.857142857142854</v>
      </c>
      <c r="AK95" s="22">
        <f t="shared" si="11"/>
        <v>33.333333333333336</v>
      </c>
      <c r="AL95" s="22">
        <f t="shared" si="11"/>
        <v>100</v>
      </c>
      <c r="AM95" s="22">
        <f t="shared" si="11"/>
        <v>23.076923076923077</v>
      </c>
      <c r="AN95" s="22">
        <f t="shared" si="11"/>
        <v>90.909090909090907</v>
      </c>
      <c r="AO95" s="22">
        <f t="shared" si="11"/>
        <v>93.103448275862064</v>
      </c>
    </row>
    <row r="96" spans="1:41" ht="15" customHeight="1">
      <c r="A96" s="5">
        <v>1092</v>
      </c>
      <c r="B96" s="33" t="s">
        <v>93</v>
      </c>
      <c r="C96" s="22">
        <v>32</v>
      </c>
      <c r="D96" s="22">
        <v>18</v>
      </c>
      <c r="E96" s="22">
        <v>32</v>
      </c>
      <c r="F96" s="22">
        <v>14</v>
      </c>
      <c r="G96" s="22">
        <v>16</v>
      </c>
      <c r="H96" s="22">
        <v>10</v>
      </c>
      <c r="I96" s="22">
        <v>14</v>
      </c>
      <c r="J96" s="22">
        <v>12</v>
      </c>
      <c r="K96" s="22">
        <v>20</v>
      </c>
      <c r="L96" s="22">
        <v>13</v>
      </c>
      <c r="M96" s="22">
        <v>11</v>
      </c>
      <c r="N96" s="23">
        <v>29</v>
      </c>
      <c r="O96" s="24">
        <f t="shared" si="8"/>
        <v>221</v>
      </c>
      <c r="P96" s="23">
        <v>28</v>
      </c>
      <c r="Q96" s="22">
        <v>16</v>
      </c>
      <c r="R96" s="23">
        <v>32</v>
      </c>
      <c r="S96" s="23">
        <v>13</v>
      </c>
      <c r="T96" s="23">
        <v>10</v>
      </c>
      <c r="U96" s="23">
        <v>8</v>
      </c>
      <c r="V96" s="23">
        <v>10</v>
      </c>
      <c r="W96" s="23">
        <v>9</v>
      </c>
      <c r="X96" s="23">
        <v>20</v>
      </c>
      <c r="Y96" s="23">
        <v>9</v>
      </c>
      <c r="Z96" s="23">
        <v>11</v>
      </c>
      <c r="AA96" s="23">
        <v>28</v>
      </c>
      <c r="AB96" s="24">
        <f t="shared" si="10"/>
        <v>194</v>
      </c>
      <c r="AC96" s="25">
        <f t="shared" si="9"/>
        <v>87.782805429864254</v>
      </c>
      <c r="AD96" s="22">
        <f t="shared" si="11"/>
        <v>87.5</v>
      </c>
      <c r="AE96" s="22">
        <f t="shared" si="11"/>
        <v>88.888888888888886</v>
      </c>
      <c r="AF96" s="22">
        <f t="shared" si="11"/>
        <v>100</v>
      </c>
      <c r="AG96" s="22">
        <f t="shared" si="11"/>
        <v>92.857142857142861</v>
      </c>
      <c r="AH96" s="22">
        <f t="shared" si="11"/>
        <v>62.5</v>
      </c>
      <c r="AI96" s="22">
        <f t="shared" si="11"/>
        <v>80</v>
      </c>
      <c r="AJ96" s="22">
        <f t="shared" si="11"/>
        <v>71.428571428571431</v>
      </c>
      <c r="AK96" s="22">
        <f t="shared" si="11"/>
        <v>75</v>
      </c>
      <c r="AL96" s="22">
        <f t="shared" si="11"/>
        <v>100</v>
      </c>
      <c r="AM96" s="22">
        <f t="shared" si="11"/>
        <v>69.230769230769226</v>
      </c>
      <c r="AN96" s="22">
        <f t="shared" si="11"/>
        <v>100</v>
      </c>
      <c r="AO96" s="22">
        <f t="shared" si="11"/>
        <v>96.551724137931032</v>
      </c>
    </row>
    <row r="97" spans="1:41" ht="15" customHeight="1">
      <c r="A97" s="5">
        <v>1093</v>
      </c>
      <c r="B97" s="33" t="s">
        <v>94</v>
      </c>
      <c r="C97" s="22">
        <v>32</v>
      </c>
      <c r="D97" s="22">
        <v>18</v>
      </c>
      <c r="E97" s="22">
        <v>32</v>
      </c>
      <c r="F97" s="22">
        <v>14</v>
      </c>
      <c r="G97" s="22">
        <v>16</v>
      </c>
      <c r="H97" s="22">
        <v>10</v>
      </c>
      <c r="I97" s="22">
        <v>14</v>
      </c>
      <c r="J97" s="22">
        <v>12</v>
      </c>
      <c r="K97" s="22">
        <v>20</v>
      </c>
      <c r="L97" s="22">
        <v>13</v>
      </c>
      <c r="M97" s="22">
        <v>11</v>
      </c>
      <c r="N97" s="23">
        <v>29</v>
      </c>
      <c r="O97" s="24">
        <f t="shared" si="8"/>
        <v>221</v>
      </c>
      <c r="P97" s="23">
        <v>32</v>
      </c>
      <c r="Q97" s="22">
        <v>12</v>
      </c>
      <c r="R97" s="23">
        <v>32</v>
      </c>
      <c r="S97" s="23">
        <v>12</v>
      </c>
      <c r="T97" s="23">
        <v>10</v>
      </c>
      <c r="U97" s="23">
        <v>7</v>
      </c>
      <c r="V97" s="23">
        <v>6</v>
      </c>
      <c r="W97" s="23">
        <v>6</v>
      </c>
      <c r="X97" s="23">
        <v>16</v>
      </c>
      <c r="Y97" s="23">
        <v>6</v>
      </c>
      <c r="Z97" s="23">
        <v>11</v>
      </c>
      <c r="AA97" s="23">
        <v>25</v>
      </c>
      <c r="AB97" s="24">
        <f t="shared" si="10"/>
        <v>175</v>
      </c>
      <c r="AC97" s="25">
        <f t="shared" si="9"/>
        <v>79.185520361990953</v>
      </c>
      <c r="AD97" s="22">
        <f t="shared" si="11"/>
        <v>100</v>
      </c>
      <c r="AE97" s="22">
        <f t="shared" si="11"/>
        <v>66.666666666666671</v>
      </c>
      <c r="AF97" s="22">
        <f t="shared" si="11"/>
        <v>100</v>
      </c>
      <c r="AG97" s="22">
        <f t="shared" si="11"/>
        <v>85.714285714285708</v>
      </c>
      <c r="AH97" s="22">
        <f t="shared" si="11"/>
        <v>62.5</v>
      </c>
      <c r="AI97" s="22">
        <f t="shared" si="11"/>
        <v>70</v>
      </c>
      <c r="AJ97" s="22">
        <f t="shared" si="11"/>
        <v>42.857142857142854</v>
      </c>
      <c r="AK97" s="22">
        <f t="shared" si="11"/>
        <v>50</v>
      </c>
      <c r="AL97" s="22">
        <f t="shared" si="11"/>
        <v>80</v>
      </c>
      <c r="AM97" s="22">
        <f t="shared" si="11"/>
        <v>46.153846153846153</v>
      </c>
      <c r="AN97" s="22">
        <f t="shared" si="11"/>
        <v>100</v>
      </c>
      <c r="AO97" s="22">
        <f t="shared" si="11"/>
        <v>86.206896551724142</v>
      </c>
    </row>
    <row r="98" spans="1:41" ht="15" customHeight="1">
      <c r="A98" s="6">
        <v>1094</v>
      </c>
      <c r="B98" s="33" t="s">
        <v>95</v>
      </c>
      <c r="C98" s="22">
        <v>32</v>
      </c>
      <c r="D98" s="22">
        <v>18</v>
      </c>
      <c r="E98" s="22">
        <v>32</v>
      </c>
      <c r="F98" s="22">
        <v>14</v>
      </c>
      <c r="G98" s="22">
        <v>16</v>
      </c>
      <c r="H98" s="22">
        <v>10</v>
      </c>
      <c r="I98" s="22">
        <v>14</v>
      </c>
      <c r="J98" s="22">
        <v>12</v>
      </c>
      <c r="K98" s="22">
        <v>20</v>
      </c>
      <c r="L98" s="22">
        <v>13</v>
      </c>
      <c r="M98" s="22">
        <v>11</v>
      </c>
      <c r="N98" s="23">
        <v>29</v>
      </c>
      <c r="O98" s="24">
        <f t="shared" si="8"/>
        <v>221</v>
      </c>
      <c r="P98" s="23">
        <v>28</v>
      </c>
      <c r="Q98" s="22">
        <v>12</v>
      </c>
      <c r="R98" s="23">
        <v>32</v>
      </c>
      <c r="S98" s="23">
        <v>13</v>
      </c>
      <c r="T98" s="23">
        <v>8</v>
      </c>
      <c r="U98" s="23">
        <v>10</v>
      </c>
      <c r="V98" s="23">
        <v>8</v>
      </c>
      <c r="W98" s="23">
        <v>9</v>
      </c>
      <c r="X98" s="23">
        <v>16</v>
      </c>
      <c r="Y98" s="23">
        <v>9</v>
      </c>
      <c r="Z98" s="23">
        <v>10</v>
      </c>
      <c r="AA98" s="23">
        <v>24</v>
      </c>
      <c r="AB98" s="24">
        <f t="shared" si="10"/>
        <v>179</v>
      </c>
      <c r="AC98" s="25">
        <f t="shared" si="9"/>
        <v>80.995475113122168</v>
      </c>
      <c r="AD98" s="22">
        <f t="shared" si="11"/>
        <v>87.5</v>
      </c>
      <c r="AE98" s="22">
        <f t="shared" si="11"/>
        <v>66.666666666666671</v>
      </c>
      <c r="AF98" s="22">
        <f t="shared" si="11"/>
        <v>100</v>
      </c>
      <c r="AG98" s="22">
        <f t="shared" si="11"/>
        <v>92.857142857142861</v>
      </c>
      <c r="AH98" s="22">
        <f t="shared" si="11"/>
        <v>50</v>
      </c>
      <c r="AI98" s="22">
        <f t="shared" si="11"/>
        <v>100</v>
      </c>
      <c r="AJ98" s="22">
        <f t="shared" si="11"/>
        <v>57.142857142857146</v>
      </c>
      <c r="AK98" s="22">
        <f t="shared" si="11"/>
        <v>75</v>
      </c>
      <c r="AL98" s="22">
        <f t="shared" si="11"/>
        <v>80</v>
      </c>
      <c r="AM98" s="22">
        <f t="shared" si="11"/>
        <v>69.230769230769226</v>
      </c>
      <c r="AN98" s="22">
        <f t="shared" si="11"/>
        <v>90.909090909090907</v>
      </c>
      <c r="AO98" s="22">
        <f t="shared" si="11"/>
        <v>82.758620689655174</v>
      </c>
    </row>
    <row r="99" spans="1:41" ht="15" customHeight="1">
      <c r="A99" s="5">
        <v>1095</v>
      </c>
      <c r="B99" s="33" t="s">
        <v>96</v>
      </c>
      <c r="C99" s="22">
        <v>32</v>
      </c>
      <c r="D99" s="22">
        <v>18</v>
      </c>
      <c r="E99" s="22">
        <v>32</v>
      </c>
      <c r="F99" s="22">
        <v>14</v>
      </c>
      <c r="G99" s="22">
        <v>16</v>
      </c>
      <c r="H99" s="22">
        <v>10</v>
      </c>
      <c r="I99" s="22">
        <v>14</v>
      </c>
      <c r="J99" s="22">
        <v>12</v>
      </c>
      <c r="K99" s="22">
        <v>20</v>
      </c>
      <c r="L99" s="22">
        <v>13</v>
      </c>
      <c r="M99" s="22">
        <v>11</v>
      </c>
      <c r="N99" s="23">
        <v>29</v>
      </c>
      <c r="O99" s="24">
        <f t="shared" si="8"/>
        <v>221</v>
      </c>
      <c r="P99" s="23">
        <v>16</v>
      </c>
      <c r="Q99" s="22">
        <v>10</v>
      </c>
      <c r="R99" s="23">
        <v>32</v>
      </c>
      <c r="S99" s="23">
        <v>8</v>
      </c>
      <c r="T99" s="23">
        <v>14</v>
      </c>
      <c r="U99" s="23">
        <v>5</v>
      </c>
      <c r="V99" s="23">
        <v>12</v>
      </c>
      <c r="W99" s="23">
        <v>7</v>
      </c>
      <c r="X99" s="23">
        <v>20</v>
      </c>
      <c r="Y99" s="23">
        <v>7</v>
      </c>
      <c r="Z99" s="23">
        <v>6</v>
      </c>
      <c r="AA99" s="23">
        <v>25</v>
      </c>
      <c r="AB99" s="24">
        <f t="shared" si="10"/>
        <v>162</v>
      </c>
      <c r="AC99" s="25">
        <f t="shared" si="9"/>
        <v>73.303167420814475</v>
      </c>
      <c r="AD99" s="22">
        <f t="shared" si="11"/>
        <v>50</v>
      </c>
      <c r="AE99" s="22">
        <f t="shared" si="11"/>
        <v>55.555555555555557</v>
      </c>
      <c r="AF99" s="22">
        <f t="shared" si="11"/>
        <v>100</v>
      </c>
      <c r="AG99" s="22">
        <f t="shared" si="11"/>
        <v>57.142857142857146</v>
      </c>
      <c r="AH99" s="22">
        <f t="shared" si="11"/>
        <v>87.5</v>
      </c>
      <c r="AI99" s="22">
        <f t="shared" si="11"/>
        <v>50</v>
      </c>
      <c r="AJ99" s="22">
        <f t="shared" si="11"/>
        <v>85.714285714285708</v>
      </c>
      <c r="AK99" s="22">
        <f t="shared" si="11"/>
        <v>58.333333333333336</v>
      </c>
      <c r="AL99" s="22">
        <f t="shared" si="11"/>
        <v>100</v>
      </c>
      <c r="AM99" s="22">
        <f t="shared" si="11"/>
        <v>53.846153846153847</v>
      </c>
      <c r="AN99" s="22">
        <f t="shared" si="11"/>
        <v>54.545454545454547</v>
      </c>
      <c r="AO99" s="22">
        <f t="shared" si="11"/>
        <v>86.206896551724142</v>
      </c>
    </row>
    <row r="100" spans="1:41" ht="15" customHeight="1">
      <c r="A100" s="5">
        <v>1096</v>
      </c>
      <c r="B100" s="33" t="s">
        <v>97</v>
      </c>
      <c r="C100" s="22">
        <v>32</v>
      </c>
      <c r="D100" s="22">
        <v>18</v>
      </c>
      <c r="E100" s="22">
        <v>32</v>
      </c>
      <c r="F100" s="22">
        <v>14</v>
      </c>
      <c r="G100" s="22">
        <v>16</v>
      </c>
      <c r="H100" s="22">
        <v>10</v>
      </c>
      <c r="I100" s="22">
        <v>14</v>
      </c>
      <c r="J100" s="22">
        <v>12</v>
      </c>
      <c r="K100" s="22">
        <v>20</v>
      </c>
      <c r="L100" s="22">
        <v>13</v>
      </c>
      <c r="M100" s="22">
        <v>11</v>
      </c>
      <c r="N100" s="23">
        <v>29</v>
      </c>
      <c r="O100" s="24">
        <f t="shared" si="8"/>
        <v>221</v>
      </c>
      <c r="P100" s="23">
        <v>32</v>
      </c>
      <c r="Q100" s="22">
        <v>17</v>
      </c>
      <c r="R100" s="23">
        <v>32</v>
      </c>
      <c r="S100" s="23">
        <v>14</v>
      </c>
      <c r="T100" s="23">
        <v>14</v>
      </c>
      <c r="U100" s="23">
        <v>10</v>
      </c>
      <c r="V100" s="23">
        <v>12</v>
      </c>
      <c r="W100" s="23">
        <v>12</v>
      </c>
      <c r="X100" s="23">
        <v>20</v>
      </c>
      <c r="Y100" s="23">
        <v>12</v>
      </c>
      <c r="Z100" s="23">
        <v>11</v>
      </c>
      <c r="AA100" s="23">
        <v>29</v>
      </c>
      <c r="AB100" s="24">
        <f t="shared" si="10"/>
        <v>215</v>
      </c>
      <c r="AC100" s="25">
        <f t="shared" si="9"/>
        <v>97.285067873303163</v>
      </c>
      <c r="AD100" s="22">
        <f t="shared" si="11"/>
        <v>100</v>
      </c>
      <c r="AE100" s="22">
        <f t="shared" si="11"/>
        <v>94.444444444444443</v>
      </c>
      <c r="AF100" s="22">
        <f t="shared" si="11"/>
        <v>100</v>
      </c>
      <c r="AG100" s="22">
        <f t="shared" si="11"/>
        <v>100</v>
      </c>
      <c r="AH100" s="22">
        <f t="shared" si="11"/>
        <v>87.5</v>
      </c>
      <c r="AI100" s="22">
        <f t="shared" si="11"/>
        <v>100</v>
      </c>
      <c r="AJ100" s="22">
        <f t="shared" si="11"/>
        <v>85.714285714285708</v>
      </c>
      <c r="AK100" s="22">
        <f t="shared" si="11"/>
        <v>100</v>
      </c>
      <c r="AL100" s="22">
        <f t="shared" si="11"/>
        <v>100</v>
      </c>
      <c r="AM100" s="22">
        <f t="shared" si="11"/>
        <v>92.307692307692307</v>
      </c>
      <c r="AN100" s="22">
        <f t="shared" si="11"/>
        <v>100</v>
      </c>
      <c r="AO100" s="22">
        <f t="shared" si="11"/>
        <v>100</v>
      </c>
    </row>
    <row r="101" spans="1:41" ht="15" customHeight="1">
      <c r="A101" s="6">
        <v>1097</v>
      </c>
      <c r="B101" s="33" t="s">
        <v>98</v>
      </c>
      <c r="C101" s="22">
        <v>32</v>
      </c>
      <c r="D101" s="22">
        <v>18</v>
      </c>
      <c r="E101" s="22">
        <v>32</v>
      </c>
      <c r="F101" s="22">
        <v>14</v>
      </c>
      <c r="G101" s="22">
        <v>16</v>
      </c>
      <c r="H101" s="22">
        <v>10</v>
      </c>
      <c r="I101" s="22">
        <v>14</v>
      </c>
      <c r="J101" s="22">
        <v>12</v>
      </c>
      <c r="K101" s="22">
        <v>20</v>
      </c>
      <c r="L101" s="22">
        <v>13</v>
      </c>
      <c r="M101" s="22">
        <v>11</v>
      </c>
      <c r="N101" s="23">
        <v>29</v>
      </c>
      <c r="O101" s="24">
        <f t="shared" si="8"/>
        <v>221</v>
      </c>
      <c r="P101" s="23">
        <v>16</v>
      </c>
      <c r="Q101" s="22">
        <v>10</v>
      </c>
      <c r="R101" s="23">
        <v>24</v>
      </c>
      <c r="S101" s="23">
        <v>11</v>
      </c>
      <c r="T101" s="23">
        <v>6</v>
      </c>
      <c r="U101" s="23">
        <v>7</v>
      </c>
      <c r="V101" s="23">
        <v>8</v>
      </c>
      <c r="W101" s="23">
        <v>6</v>
      </c>
      <c r="X101" s="23">
        <v>16</v>
      </c>
      <c r="Y101" s="23">
        <v>6</v>
      </c>
      <c r="Z101" s="23">
        <v>7</v>
      </c>
      <c r="AA101" s="23">
        <v>27</v>
      </c>
      <c r="AB101" s="24">
        <f t="shared" si="10"/>
        <v>144</v>
      </c>
      <c r="AC101" s="25">
        <f t="shared" si="9"/>
        <v>65.158371040723978</v>
      </c>
      <c r="AD101" s="22">
        <f t="shared" si="11"/>
        <v>50</v>
      </c>
      <c r="AE101" s="22">
        <f t="shared" si="11"/>
        <v>55.555555555555557</v>
      </c>
      <c r="AF101" s="22">
        <f t="shared" si="11"/>
        <v>75</v>
      </c>
      <c r="AG101" s="22">
        <f t="shared" si="11"/>
        <v>78.571428571428569</v>
      </c>
      <c r="AH101" s="22">
        <f t="shared" si="11"/>
        <v>37.5</v>
      </c>
      <c r="AI101" s="22">
        <f t="shared" si="11"/>
        <v>70</v>
      </c>
      <c r="AJ101" s="22">
        <f t="shared" si="11"/>
        <v>57.142857142857146</v>
      </c>
      <c r="AK101" s="22">
        <f t="shared" si="11"/>
        <v>50</v>
      </c>
      <c r="AL101" s="22">
        <f t="shared" si="11"/>
        <v>80</v>
      </c>
      <c r="AM101" s="22">
        <f t="shared" si="11"/>
        <v>46.153846153846153</v>
      </c>
      <c r="AN101" s="22">
        <f t="shared" si="11"/>
        <v>63.636363636363633</v>
      </c>
      <c r="AO101" s="22">
        <f t="shared" si="11"/>
        <v>93.103448275862064</v>
      </c>
    </row>
    <row r="102" spans="1:41" ht="15" customHeight="1">
      <c r="A102" s="5">
        <v>1098</v>
      </c>
      <c r="B102" s="33" t="s">
        <v>99</v>
      </c>
      <c r="C102" s="22">
        <v>32</v>
      </c>
      <c r="D102" s="22">
        <v>18</v>
      </c>
      <c r="E102" s="22">
        <v>32</v>
      </c>
      <c r="F102" s="22">
        <v>14</v>
      </c>
      <c r="G102" s="22">
        <v>16</v>
      </c>
      <c r="H102" s="22">
        <v>10</v>
      </c>
      <c r="I102" s="22">
        <v>14</v>
      </c>
      <c r="J102" s="22">
        <v>12</v>
      </c>
      <c r="K102" s="22">
        <v>20</v>
      </c>
      <c r="L102" s="22">
        <v>13</v>
      </c>
      <c r="M102" s="22">
        <v>11</v>
      </c>
      <c r="N102" s="23">
        <v>29</v>
      </c>
      <c r="O102" s="24">
        <f t="shared" si="8"/>
        <v>221</v>
      </c>
      <c r="P102" s="23">
        <v>24</v>
      </c>
      <c r="Q102" s="22">
        <v>18</v>
      </c>
      <c r="R102" s="23">
        <v>32</v>
      </c>
      <c r="S102" s="23">
        <v>14</v>
      </c>
      <c r="T102" s="23">
        <v>6</v>
      </c>
      <c r="U102" s="23">
        <v>10</v>
      </c>
      <c r="V102" s="23">
        <v>14</v>
      </c>
      <c r="W102" s="23">
        <v>12</v>
      </c>
      <c r="X102" s="23">
        <v>20</v>
      </c>
      <c r="Y102" s="23">
        <v>13</v>
      </c>
      <c r="Z102" s="23">
        <v>11</v>
      </c>
      <c r="AA102" s="23">
        <v>27</v>
      </c>
      <c r="AB102" s="24">
        <f t="shared" si="10"/>
        <v>201</v>
      </c>
      <c r="AC102" s="25">
        <f t="shared" si="9"/>
        <v>90.950226244343895</v>
      </c>
      <c r="AD102" s="22">
        <f t="shared" si="11"/>
        <v>75</v>
      </c>
      <c r="AE102" s="22">
        <f t="shared" si="11"/>
        <v>100</v>
      </c>
      <c r="AF102" s="22">
        <f t="shared" si="11"/>
        <v>100</v>
      </c>
      <c r="AG102" s="22">
        <f t="shared" si="11"/>
        <v>100</v>
      </c>
      <c r="AH102" s="22">
        <f t="shared" si="11"/>
        <v>37.5</v>
      </c>
      <c r="AI102" s="22">
        <f t="shared" si="11"/>
        <v>100</v>
      </c>
      <c r="AJ102" s="22">
        <f t="shared" si="11"/>
        <v>100</v>
      </c>
      <c r="AK102" s="22">
        <f t="shared" si="11"/>
        <v>100</v>
      </c>
      <c r="AL102" s="22">
        <f t="shared" si="11"/>
        <v>100</v>
      </c>
      <c r="AM102" s="22">
        <f t="shared" si="11"/>
        <v>100</v>
      </c>
      <c r="AN102" s="22">
        <f t="shared" si="11"/>
        <v>100</v>
      </c>
      <c r="AO102" s="22">
        <f t="shared" si="11"/>
        <v>93.103448275862064</v>
      </c>
    </row>
    <row r="103" spans="1:41" ht="15" customHeight="1">
      <c r="A103" s="5">
        <v>1099</v>
      </c>
      <c r="B103" s="33" t="s">
        <v>100</v>
      </c>
      <c r="C103" s="22">
        <v>32</v>
      </c>
      <c r="D103" s="22">
        <v>18</v>
      </c>
      <c r="E103" s="22">
        <v>32</v>
      </c>
      <c r="F103" s="22">
        <v>14</v>
      </c>
      <c r="G103" s="22">
        <v>16</v>
      </c>
      <c r="H103" s="22">
        <v>10</v>
      </c>
      <c r="I103" s="22">
        <v>14</v>
      </c>
      <c r="J103" s="22">
        <v>12</v>
      </c>
      <c r="K103" s="22">
        <v>20</v>
      </c>
      <c r="L103" s="22">
        <v>13</v>
      </c>
      <c r="M103" s="22">
        <v>11</v>
      </c>
      <c r="N103" s="23">
        <v>29</v>
      </c>
      <c r="O103" s="24">
        <f t="shared" si="8"/>
        <v>221</v>
      </c>
      <c r="P103" s="23">
        <v>28</v>
      </c>
      <c r="Q103" s="22">
        <v>15</v>
      </c>
      <c r="R103" s="23">
        <v>28</v>
      </c>
      <c r="S103" s="23">
        <v>12</v>
      </c>
      <c r="T103" s="23">
        <v>12</v>
      </c>
      <c r="U103" s="23">
        <v>7</v>
      </c>
      <c r="V103" s="23">
        <v>10</v>
      </c>
      <c r="W103" s="23">
        <v>8</v>
      </c>
      <c r="X103" s="23">
        <v>20</v>
      </c>
      <c r="Y103" s="23">
        <v>8</v>
      </c>
      <c r="Z103" s="23">
        <v>10</v>
      </c>
      <c r="AA103" s="23">
        <v>26</v>
      </c>
      <c r="AB103" s="24">
        <f t="shared" si="10"/>
        <v>184</v>
      </c>
      <c r="AC103" s="25">
        <f t="shared" si="9"/>
        <v>83.257918552036202</v>
      </c>
      <c r="AD103" s="22">
        <f t="shared" si="11"/>
        <v>87.5</v>
      </c>
      <c r="AE103" s="22">
        <f t="shared" si="11"/>
        <v>83.333333333333329</v>
      </c>
      <c r="AF103" s="22">
        <f t="shared" si="11"/>
        <v>87.5</v>
      </c>
      <c r="AG103" s="22">
        <f t="shared" si="11"/>
        <v>85.714285714285708</v>
      </c>
      <c r="AH103" s="22">
        <f t="shared" si="11"/>
        <v>75</v>
      </c>
      <c r="AI103" s="22">
        <f t="shared" si="11"/>
        <v>70</v>
      </c>
      <c r="AJ103" s="22">
        <f t="shared" si="11"/>
        <v>71.428571428571431</v>
      </c>
      <c r="AK103" s="22">
        <f t="shared" si="11"/>
        <v>66.666666666666671</v>
      </c>
      <c r="AL103" s="22">
        <f t="shared" si="11"/>
        <v>100</v>
      </c>
      <c r="AM103" s="22">
        <f t="shared" si="11"/>
        <v>61.53846153846154</v>
      </c>
      <c r="AN103" s="22">
        <f t="shared" si="11"/>
        <v>90.909090909090907</v>
      </c>
      <c r="AO103" s="22">
        <f t="shared" si="11"/>
        <v>89.65517241379311</v>
      </c>
    </row>
    <row r="104" spans="1:41" ht="15" customHeight="1">
      <c r="A104" s="5">
        <v>1100</v>
      </c>
      <c r="B104" s="33" t="s">
        <v>101</v>
      </c>
      <c r="C104" s="22">
        <v>32</v>
      </c>
      <c r="D104" s="22">
        <v>18</v>
      </c>
      <c r="E104" s="22">
        <v>32</v>
      </c>
      <c r="F104" s="22">
        <v>14</v>
      </c>
      <c r="G104" s="22">
        <v>16</v>
      </c>
      <c r="H104" s="22">
        <v>10</v>
      </c>
      <c r="I104" s="22">
        <v>14</v>
      </c>
      <c r="J104" s="22">
        <v>12</v>
      </c>
      <c r="K104" s="22">
        <v>20</v>
      </c>
      <c r="L104" s="22">
        <v>13</v>
      </c>
      <c r="M104" s="22">
        <v>11</v>
      </c>
      <c r="N104" s="23">
        <v>29</v>
      </c>
      <c r="O104" s="24">
        <f t="shared" si="8"/>
        <v>221</v>
      </c>
      <c r="P104" s="23">
        <v>28</v>
      </c>
      <c r="Q104" s="22">
        <v>15</v>
      </c>
      <c r="R104" s="23">
        <v>28</v>
      </c>
      <c r="S104" s="23">
        <v>12</v>
      </c>
      <c r="T104" s="23">
        <v>14</v>
      </c>
      <c r="U104" s="23">
        <v>8</v>
      </c>
      <c r="V104" s="23">
        <v>12</v>
      </c>
      <c r="W104" s="23">
        <v>10</v>
      </c>
      <c r="X104" s="23">
        <v>16</v>
      </c>
      <c r="Y104" s="23">
        <v>11</v>
      </c>
      <c r="Z104" s="23">
        <v>9</v>
      </c>
      <c r="AA104" s="23">
        <v>25</v>
      </c>
      <c r="AB104" s="24">
        <f t="shared" si="10"/>
        <v>188</v>
      </c>
      <c r="AC104" s="25">
        <f t="shared" si="9"/>
        <v>85.067873303167417</v>
      </c>
      <c r="AD104" s="22">
        <f t="shared" si="11"/>
        <v>87.5</v>
      </c>
      <c r="AE104" s="22">
        <f t="shared" si="11"/>
        <v>83.333333333333329</v>
      </c>
      <c r="AF104" s="22">
        <f t="shared" si="11"/>
        <v>87.5</v>
      </c>
      <c r="AG104" s="22">
        <f t="shared" si="11"/>
        <v>85.714285714285708</v>
      </c>
      <c r="AH104" s="22">
        <f t="shared" si="11"/>
        <v>87.5</v>
      </c>
      <c r="AI104" s="22">
        <f t="shared" si="11"/>
        <v>80</v>
      </c>
      <c r="AJ104" s="22">
        <f t="shared" si="11"/>
        <v>85.714285714285708</v>
      </c>
      <c r="AK104" s="22">
        <f t="shared" si="11"/>
        <v>83.333333333333329</v>
      </c>
      <c r="AL104" s="22">
        <f t="shared" si="11"/>
        <v>80</v>
      </c>
      <c r="AM104" s="22">
        <f t="shared" si="11"/>
        <v>84.615384615384613</v>
      </c>
      <c r="AN104" s="22">
        <f t="shared" si="11"/>
        <v>81.818181818181813</v>
      </c>
      <c r="AO104" s="22">
        <f t="shared" si="11"/>
        <v>86.206896551724142</v>
      </c>
    </row>
    <row r="105" spans="1:41" ht="15" customHeight="1">
      <c r="A105" s="6">
        <v>1101</v>
      </c>
      <c r="B105" s="33" t="s">
        <v>102</v>
      </c>
      <c r="C105" s="22">
        <v>32</v>
      </c>
      <c r="D105" s="22">
        <v>18</v>
      </c>
      <c r="E105" s="22">
        <v>32</v>
      </c>
      <c r="F105" s="22">
        <v>14</v>
      </c>
      <c r="G105" s="22">
        <v>16</v>
      </c>
      <c r="H105" s="22">
        <v>10</v>
      </c>
      <c r="I105" s="22">
        <v>14</v>
      </c>
      <c r="J105" s="22">
        <v>12</v>
      </c>
      <c r="K105" s="22">
        <v>20</v>
      </c>
      <c r="L105" s="22">
        <v>13</v>
      </c>
      <c r="M105" s="22">
        <v>11</v>
      </c>
      <c r="N105" s="23">
        <v>29</v>
      </c>
      <c r="O105" s="24">
        <f t="shared" si="8"/>
        <v>221</v>
      </c>
      <c r="P105" s="23">
        <v>24</v>
      </c>
      <c r="Q105" s="22">
        <v>14</v>
      </c>
      <c r="R105" s="23">
        <v>28</v>
      </c>
      <c r="S105" s="23">
        <v>10</v>
      </c>
      <c r="T105" s="23">
        <v>10</v>
      </c>
      <c r="U105" s="23">
        <v>8</v>
      </c>
      <c r="V105" s="23">
        <v>8</v>
      </c>
      <c r="W105" s="23">
        <v>7</v>
      </c>
      <c r="X105" s="23">
        <v>20</v>
      </c>
      <c r="Y105" s="23">
        <v>8</v>
      </c>
      <c r="Z105" s="23">
        <v>10</v>
      </c>
      <c r="AA105" s="23">
        <v>27</v>
      </c>
      <c r="AB105" s="24">
        <f t="shared" si="10"/>
        <v>174</v>
      </c>
      <c r="AC105" s="25">
        <f t="shared" si="9"/>
        <v>78.733031674208149</v>
      </c>
      <c r="AD105" s="22">
        <f t="shared" si="11"/>
        <v>75</v>
      </c>
      <c r="AE105" s="22">
        <f t="shared" si="11"/>
        <v>77.777777777777771</v>
      </c>
      <c r="AF105" s="22">
        <f t="shared" si="11"/>
        <v>87.5</v>
      </c>
      <c r="AG105" s="22">
        <f t="shared" si="11"/>
        <v>71.428571428571431</v>
      </c>
      <c r="AH105" s="22">
        <f t="shared" si="11"/>
        <v>62.5</v>
      </c>
      <c r="AI105" s="22">
        <f t="shared" si="11"/>
        <v>80</v>
      </c>
      <c r="AJ105" s="22">
        <f t="shared" si="11"/>
        <v>57.142857142857146</v>
      </c>
      <c r="AK105" s="22">
        <f t="shared" si="11"/>
        <v>58.333333333333336</v>
      </c>
      <c r="AL105" s="22">
        <f t="shared" si="11"/>
        <v>100</v>
      </c>
      <c r="AM105" s="22">
        <f t="shared" si="11"/>
        <v>61.53846153846154</v>
      </c>
      <c r="AN105" s="22">
        <f t="shared" si="11"/>
        <v>90.909090909090907</v>
      </c>
      <c r="AO105" s="22">
        <f t="shared" si="11"/>
        <v>93.103448275862064</v>
      </c>
    </row>
    <row r="106" spans="1:41" ht="15" customHeight="1">
      <c r="A106" s="5">
        <v>1102</v>
      </c>
      <c r="B106" s="33" t="s">
        <v>103</v>
      </c>
      <c r="C106" s="22">
        <v>32</v>
      </c>
      <c r="D106" s="22">
        <v>18</v>
      </c>
      <c r="E106" s="22">
        <v>32</v>
      </c>
      <c r="F106" s="22">
        <v>14</v>
      </c>
      <c r="G106" s="22">
        <v>16</v>
      </c>
      <c r="H106" s="22">
        <v>10</v>
      </c>
      <c r="I106" s="22">
        <v>14</v>
      </c>
      <c r="J106" s="22">
        <v>12</v>
      </c>
      <c r="K106" s="22">
        <v>20</v>
      </c>
      <c r="L106" s="22">
        <v>13</v>
      </c>
      <c r="M106" s="22">
        <v>11</v>
      </c>
      <c r="N106" s="23">
        <v>29</v>
      </c>
      <c r="O106" s="24">
        <f t="shared" si="8"/>
        <v>221</v>
      </c>
      <c r="P106" s="23">
        <v>20</v>
      </c>
      <c r="Q106" s="22">
        <v>6</v>
      </c>
      <c r="R106" s="23">
        <v>32</v>
      </c>
      <c r="S106" s="23">
        <v>8</v>
      </c>
      <c r="T106" s="23">
        <v>2</v>
      </c>
      <c r="U106" s="23">
        <v>6</v>
      </c>
      <c r="V106" s="23">
        <v>4</v>
      </c>
      <c r="W106" s="23">
        <v>4</v>
      </c>
      <c r="X106" s="23">
        <v>12</v>
      </c>
      <c r="Y106" s="23">
        <v>5</v>
      </c>
      <c r="Z106" s="23">
        <v>4</v>
      </c>
      <c r="AA106" s="23">
        <v>16</v>
      </c>
      <c r="AB106" s="24">
        <f t="shared" si="10"/>
        <v>119</v>
      </c>
      <c r="AC106" s="25">
        <f t="shared" si="9"/>
        <v>53.846153846153847</v>
      </c>
      <c r="AD106" s="22">
        <f t="shared" si="11"/>
        <v>62.5</v>
      </c>
      <c r="AE106" s="22">
        <f t="shared" si="11"/>
        <v>33.333333333333336</v>
      </c>
      <c r="AF106" s="22">
        <f t="shared" si="11"/>
        <v>100</v>
      </c>
      <c r="AG106" s="22">
        <f t="shared" si="11"/>
        <v>57.142857142857146</v>
      </c>
      <c r="AH106" s="22">
        <f t="shared" si="11"/>
        <v>12.5</v>
      </c>
      <c r="AI106" s="22">
        <f t="shared" si="11"/>
        <v>60</v>
      </c>
      <c r="AJ106" s="22">
        <f t="shared" si="11"/>
        <v>28.571428571428573</v>
      </c>
      <c r="AK106" s="22">
        <f t="shared" si="11"/>
        <v>33.333333333333336</v>
      </c>
      <c r="AL106" s="22">
        <f t="shared" si="11"/>
        <v>60</v>
      </c>
      <c r="AM106" s="22">
        <f t="shared" si="11"/>
        <v>38.46153846153846</v>
      </c>
      <c r="AN106" s="22">
        <f t="shared" si="11"/>
        <v>36.363636363636367</v>
      </c>
      <c r="AO106" s="22">
        <f t="shared" si="11"/>
        <v>55.172413793103445</v>
      </c>
    </row>
    <row r="107" spans="1:41" ht="15" customHeight="1">
      <c r="A107" s="5">
        <v>1103</v>
      </c>
      <c r="B107" s="33" t="s">
        <v>104</v>
      </c>
      <c r="C107" s="22">
        <v>32</v>
      </c>
      <c r="D107" s="22">
        <v>18</v>
      </c>
      <c r="E107" s="22">
        <v>32</v>
      </c>
      <c r="F107" s="22">
        <v>14</v>
      </c>
      <c r="G107" s="22">
        <v>16</v>
      </c>
      <c r="H107" s="22">
        <v>10</v>
      </c>
      <c r="I107" s="22">
        <v>14</v>
      </c>
      <c r="J107" s="22">
        <v>12</v>
      </c>
      <c r="K107" s="22">
        <v>20</v>
      </c>
      <c r="L107" s="22">
        <v>13</v>
      </c>
      <c r="M107" s="22">
        <v>11</v>
      </c>
      <c r="N107" s="23">
        <v>29</v>
      </c>
      <c r="O107" s="24">
        <f t="shared" si="8"/>
        <v>221</v>
      </c>
      <c r="P107" s="23">
        <v>28</v>
      </c>
      <c r="Q107" s="22">
        <v>13</v>
      </c>
      <c r="R107" s="23">
        <v>28</v>
      </c>
      <c r="S107" s="23">
        <v>11</v>
      </c>
      <c r="T107" s="23">
        <v>12</v>
      </c>
      <c r="U107" s="23">
        <v>7</v>
      </c>
      <c r="V107" s="23">
        <v>12</v>
      </c>
      <c r="W107" s="23">
        <v>9</v>
      </c>
      <c r="X107" s="23">
        <v>16</v>
      </c>
      <c r="Y107" s="23">
        <v>10</v>
      </c>
      <c r="Z107" s="23">
        <v>10</v>
      </c>
      <c r="AA107" s="23">
        <v>26</v>
      </c>
      <c r="AB107" s="24">
        <f t="shared" si="10"/>
        <v>182</v>
      </c>
      <c r="AC107" s="25">
        <f t="shared" si="9"/>
        <v>82.352941176470594</v>
      </c>
      <c r="AD107" s="22">
        <f t="shared" si="11"/>
        <v>87.5</v>
      </c>
      <c r="AE107" s="22">
        <f t="shared" si="11"/>
        <v>72.222222222222229</v>
      </c>
      <c r="AF107" s="22">
        <f t="shared" si="11"/>
        <v>87.5</v>
      </c>
      <c r="AG107" s="22">
        <f t="shared" si="11"/>
        <v>78.571428571428569</v>
      </c>
      <c r="AH107" s="22">
        <f t="shared" si="11"/>
        <v>75</v>
      </c>
      <c r="AI107" s="22">
        <f t="shared" si="11"/>
        <v>70</v>
      </c>
      <c r="AJ107" s="22">
        <f t="shared" si="11"/>
        <v>85.714285714285708</v>
      </c>
      <c r="AK107" s="22">
        <f t="shared" si="11"/>
        <v>75</v>
      </c>
      <c r="AL107" s="22">
        <f t="shared" si="11"/>
        <v>80</v>
      </c>
      <c r="AM107" s="22">
        <f t="shared" si="11"/>
        <v>76.92307692307692</v>
      </c>
      <c r="AN107" s="22">
        <f t="shared" si="11"/>
        <v>90.909090909090907</v>
      </c>
      <c r="AO107" s="22">
        <f t="shared" si="11"/>
        <v>89.65517241379311</v>
      </c>
    </row>
    <row r="108" spans="1:41" ht="15" customHeight="1">
      <c r="A108" s="5">
        <v>1104</v>
      </c>
      <c r="B108" s="33" t="s">
        <v>105</v>
      </c>
      <c r="C108" s="22">
        <v>32</v>
      </c>
      <c r="D108" s="22">
        <v>18</v>
      </c>
      <c r="E108" s="22">
        <v>32</v>
      </c>
      <c r="F108" s="22">
        <v>14</v>
      </c>
      <c r="G108" s="22">
        <v>16</v>
      </c>
      <c r="H108" s="22">
        <v>10</v>
      </c>
      <c r="I108" s="22">
        <v>14</v>
      </c>
      <c r="J108" s="22">
        <v>12</v>
      </c>
      <c r="K108" s="22">
        <v>20</v>
      </c>
      <c r="L108" s="22">
        <v>13</v>
      </c>
      <c r="M108" s="22">
        <v>11</v>
      </c>
      <c r="N108" s="23">
        <v>29</v>
      </c>
      <c r="O108" s="24">
        <f t="shared" si="8"/>
        <v>221</v>
      </c>
      <c r="P108" s="23">
        <v>28</v>
      </c>
      <c r="Q108" s="22">
        <v>14</v>
      </c>
      <c r="R108" s="23">
        <v>32</v>
      </c>
      <c r="S108" s="23">
        <v>12</v>
      </c>
      <c r="T108" s="23">
        <v>10</v>
      </c>
      <c r="U108" s="23">
        <v>7</v>
      </c>
      <c r="V108" s="23">
        <v>12</v>
      </c>
      <c r="W108" s="23">
        <v>8</v>
      </c>
      <c r="X108" s="23">
        <v>20</v>
      </c>
      <c r="Y108" s="23">
        <v>8</v>
      </c>
      <c r="Z108" s="23">
        <v>8</v>
      </c>
      <c r="AA108" s="23">
        <v>25</v>
      </c>
      <c r="AB108" s="24">
        <f t="shared" si="10"/>
        <v>184</v>
      </c>
      <c r="AC108" s="25">
        <f t="shared" si="9"/>
        <v>83.257918552036202</v>
      </c>
      <c r="AD108" s="22">
        <f t="shared" si="11"/>
        <v>87.5</v>
      </c>
      <c r="AE108" s="22">
        <f t="shared" si="11"/>
        <v>77.777777777777771</v>
      </c>
      <c r="AF108" s="22">
        <f t="shared" si="11"/>
        <v>100</v>
      </c>
      <c r="AG108" s="22">
        <f t="shared" si="11"/>
        <v>85.714285714285708</v>
      </c>
      <c r="AH108" s="22">
        <f t="shared" si="11"/>
        <v>62.5</v>
      </c>
      <c r="AI108" s="22">
        <f t="shared" si="11"/>
        <v>70</v>
      </c>
      <c r="AJ108" s="22">
        <f t="shared" si="11"/>
        <v>85.714285714285708</v>
      </c>
      <c r="AK108" s="22">
        <f t="shared" si="11"/>
        <v>66.666666666666671</v>
      </c>
      <c r="AL108" s="22">
        <f t="shared" si="11"/>
        <v>100</v>
      </c>
      <c r="AM108" s="22">
        <f t="shared" si="11"/>
        <v>61.53846153846154</v>
      </c>
      <c r="AN108" s="22">
        <f t="shared" si="11"/>
        <v>72.727272727272734</v>
      </c>
      <c r="AO108" s="22">
        <f t="shared" si="11"/>
        <v>86.206896551724142</v>
      </c>
    </row>
    <row r="109" spans="1:41" ht="15" customHeight="1">
      <c r="A109" s="6">
        <v>1105</v>
      </c>
      <c r="B109" s="33" t="s">
        <v>106</v>
      </c>
      <c r="C109" s="22">
        <v>32</v>
      </c>
      <c r="D109" s="22">
        <v>18</v>
      </c>
      <c r="E109" s="22">
        <v>32</v>
      </c>
      <c r="F109" s="22">
        <v>14</v>
      </c>
      <c r="G109" s="22">
        <v>16</v>
      </c>
      <c r="H109" s="22">
        <v>10</v>
      </c>
      <c r="I109" s="22">
        <v>14</v>
      </c>
      <c r="J109" s="22">
        <v>12</v>
      </c>
      <c r="K109" s="22">
        <v>20</v>
      </c>
      <c r="L109" s="22">
        <v>13</v>
      </c>
      <c r="M109" s="22">
        <v>11</v>
      </c>
      <c r="N109" s="23">
        <v>29</v>
      </c>
      <c r="O109" s="24">
        <f t="shared" si="8"/>
        <v>221</v>
      </c>
      <c r="P109" s="23">
        <v>16</v>
      </c>
      <c r="Q109" s="22">
        <v>11</v>
      </c>
      <c r="R109" s="23">
        <v>32</v>
      </c>
      <c r="S109" s="23">
        <v>12</v>
      </c>
      <c r="T109" s="23">
        <v>10</v>
      </c>
      <c r="U109" s="23">
        <v>8</v>
      </c>
      <c r="V109" s="23">
        <v>10</v>
      </c>
      <c r="W109" s="23">
        <v>9</v>
      </c>
      <c r="X109" s="23">
        <v>20</v>
      </c>
      <c r="Y109" s="23">
        <v>10</v>
      </c>
      <c r="Z109" s="23">
        <v>9</v>
      </c>
      <c r="AA109" s="23">
        <v>24</v>
      </c>
      <c r="AB109" s="24">
        <f t="shared" si="10"/>
        <v>171</v>
      </c>
      <c r="AC109" s="25">
        <f t="shared" si="9"/>
        <v>77.375565610859724</v>
      </c>
      <c r="AD109" s="22">
        <f t="shared" si="11"/>
        <v>50</v>
      </c>
      <c r="AE109" s="22">
        <f t="shared" si="11"/>
        <v>61.111111111111114</v>
      </c>
      <c r="AF109" s="22">
        <f t="shared" si="11"/>
        <v>100</v>
      </c>
      <c r="AG109" s="22">
        <f t="shared" si="11"/>
        <v>85.714285714285708</v>
      </c>
      <c r="AH109" s="22">
        <f t="shared" si="11"/>
        <v>62.5</v>
      </c>
      <c r="AI109" s="22">
        <f t="shared" si="11"/>
        <v>80</v>
      </c>
      <c r="AJ109" s="22">
        <f t="shared" si="11"/>
        <v>71.428571428571431</v>
      </c>
      <c r="AK109" s="22">
        <f t="shared" si="11"/>
        <v>75</v>
      </c>
      <c r="AL109" s="22">
        <f t="shared" si="11"/>
        <v>100</v>
      </c>
      <c r="AM109" s="22">
        <f t="shared" si="11"/>
        <v>76.92307692307692</v>
      </c>
      <c r="AN109" s="22">
        <f t="shared" si="11"/>
        <v>81.818181818181813</v>
      </c>
      <c r="AO109" s="22">
        <f t="shared" si="11"/>
        <v>82.758620689655174</v>
      </c>
    </row>
    <row r="110" spans="1:41" ht="15" customHeight="1">
      <c r="A110" s="5">
        <v>1106</v>
      </c>
      <c r="B110" s="33" t="s">
        <v>107</v>
      </c>
      <c r="C110" s="22">
        <v>32</v>
      </c>
      <c r="D110" s="22">
        <v>18</v>
      </c>
      <c r="E110" s="22">
        <v>32</v>
      </c>
      <c r="F110" s="22">
        <v>14</v>
      </c>
      <c r="G110" s="22">
        <v>16</v>
      </c>
      <c r="H110" s="22">
        <v>10</v>
      </c>
      <c r="I110" s="22">
        <v>14</v>
      </c>
      <c r="J110" s="22">
        <v>12</v>
      </c>
      <c r="K110" s="22">
        <v>20</v>
      </c>
      <c r="L110" s="22">
        <v>13</v>
      </c>
      <c r="M110" s="22">
        <v>11</v>
      </c>
      <c r="N110" s="23">
        <v>29</v>
      </c>
      <c r="O110" s="24">
        <f t="shared" si="8"/>
        <v>221</v>
      </c>
      <c r="P110" s="23">
        <v>20</v>
      </c>
      <c r="Q110" s="22">
        <v>12</v>
      </c>
      <c r="R110" s="23">
        <v>28</v>
      </c>
      <c r="S110" s="23">
        <v>9</v>
      </c>
      <c r="T110" s="23">
        <v>6</v>
      </c>
      <c r="U110" s="23">
        <v>7</v>
      </c>
      <c r="V110" s="23">
        <v>4</v>
      </c>
      <c r="W110" s="23">
        <v>7</v>
      </c>
      <c r="X110" s="23">
        <v>16</v>
      </c>
      <c r="Y110" s="23">
        <v>9</v>
      </c>
      <c r="Z110" s="23">
        <v>6</v>
      </c>
      <c r="AA110" s="23">
        <v>28</v>
      </c>
      <c r="AB110" s="24">
        <f t="shared" si="10"/>
        <v>152</v>
      </c>
      <c r="AC110" s="25">
        <f t="shared" si="9"/>
        <v>68.778280542986423</v>
      </c>
      <c r="AD110" s="22">
        <f t="shared" si="11"/>
        <v>62.5</v>
      </c>
      <c r="AE110" s="22">
        <f t="shared" si="11"/>
        <v>66.666666666666671</v>
      </c>
      <c r="AF110" s="22">
        <f t="shared" si="11"/>
        <v>87.5</v>
      </c>
      <c r="AG110" s="22">
        <f t="shared" si="11"/>
        <v>64.285714285714292</v>
      </c>
      <c r="AH110" s="22">
        <f t="shared" si="11"/>
        <v>37.5</v>
      </c>
      <c r="AI110" s="22">
        <f t="shared" si="11"/>
        <v>70</v>
      </c>
      <c r="AJ110" s="22">
        <f t="shared" si="11"/>
        <v>28.571428571428573</v>
      </c>
      <c r="AK110" s="22">
        <f t="shared" si="11"/>
        <v>58.333333333333336</v>
      </c>
      <c r="AL110" s="22">
        <f t="shared" si="11"/>
        <v>80</v>
      </c>
      <c r="AM110" s="22">
        <f t="shared" si="11"/>
        <v>69.230769230769226</v>
      </c>
      <c r="AN110" s="22">
        <f t="shared" si="11"/>
        <v>54.545454545454547</v>
      </c>
      <c r="AO110" s="22">
        <f t="shared" si="11"/>
        <v>96.551724137931032</v>
      </c>
    </row>
    <row r="111" spans="1:41" ht="15" customHeight="1">
      <c r="A111" s="5">
        <v>1107</v>
      </c>
      <c r="B111" s="33" t="s">
        <v>108</v>
      </c>
      <c r="C111" s="22">
        <v>32</v>
      </c>
      <c r="D111" s="22">
        <v>18</v>
      </c>
      <c r="E111" s="22">
        <v>32</v>
      </c>
      <c r="F111" s="22">
        <v>14</v>
      </c>
      <c r="G111" s="22">
        <v>16</v>
      </c>
      <c r="H111" s="22">
        <v>10</v>
      </c>
      <c r="I111" s="22">
        <v>14</v>
      </c>
      <c r="J111" s="22">
        <v>12</v>
      </c>
      <c r="K111" s="22">
        <v>20</v>
      </c>
      <c r="L111" s="22">
        <v>13</v>
      </c>
      <c r="M111" s="22">
        <v>11</v>
      </c>
      <c r="N111" s="23">
        <v>29</v>
      </c>
      <c r="O111" s="24">
        <f t="shared" si="8"/>
        <v>221</v>
      </c>
      <c r="P111" s="23">
        <v>20</v>
      </c>
      <c r="Q111" s="22">
        <v>11</v>
      </c>
      <c r="R111" s="23">
        <v>32</v>
      </c>
      <c r="S111" s="23">
        <v>11</v>
      </c>
      <c r="T111" s="23">
        <v>12</v>
      </c>
      <c r="U111" s="23">
        <v>7</v>
      </c>
      <c r="V111" s="23">
        <v>12</v>
      </c>
      <c r="W111" s="23">
        <v>10</v>
      </c>
      <c r="X111" s="23">
        <v>16</v>
      </c>
      <c r="Y111" s="23">
        <v>10</v>
      </c>
      <c r="Z111" s="23">
        <v>10</v>
      </c>
      <c r="AA111" s="23">
        <v>25</v>
      </c>
      <c r="AB111" s="24">
        <f t="shared" si="10"/>
        <v>176</v>
      </c>
      <c r="AC111" s="25">
        <f t="shared" si="9"/>
        <v>79.638009049773757</v>
      </c>
      <c r="AD111" s="22">
        <f t="shared" si="11"/>
        <v>62.5</v>
      </c>
      <c r="AE111" s="22">
        <f t="shared" si="11"/>
        <v>61.111111111111114</v>
      </c>
      <c r="AF111" s="22">
        <f t="shared" si="11"/>
        <v>100</v>
      </c>
      <c r="AG111" s="22">
        <f t="shared" ref="AG111:AO117" si="12">(S111*100)/F111</f>
        <v>78.571428571428569</v>
      </c>
      <c r="AH111" s="22">
        <f t="shared" si="12"/>
        <v>75</v>
      </c>
      <c r="AI111" s="22">
        <f t="shared" si="12"/>
        <v>70</v>
      </c>
      <c r="AJ111" s="22">
        <f t="shared" si="12"/>
        <v>85.714285714285708</v>
      </c>
      <c r="AK111" s="22">
        <f t="shared" si="12"/>
        <v>83.333333333333329</v>
      </c>
      <c r="AL111" s="22">
        <f t="shared" si="12"/>
        <v>80</v>
      </c>
      <c r="AM111" s="22">
        <f t="shared" si="12"/>
        <v>76.92307692307692</v>
      </c>
      <c r="AN111" s="22">
        <f t="shared" si="12"/>
        <v>90.909090909090907</v>
      </c>
      <c r="AO111" s="22">
        <f t="shared" si="12"/>
        <v>86.206896551724142</v>
      </c>
    </row>
    <row r="112" spans="1:41" ht="15" customHeight="1">
      <c r="A112" s="6">
        <v>1108</v>
      </c>
      <c r="B112" s="33" t="s">
        <v>109</v>
      </c>
      <c r="C112" s="22">
        <v>32</v>
      </c>
      <c r="D112" s="22">
        <v>18</v>
      </c>
      <c r="E112" s="22">
        <v>32</v>
      </c>
      <c r="F112" s="22">
        <v>14</v>
      </c>
      <c r="G112" s="22">
        <v>16</v>
      </c>
      <c r="H112" s="22">
        <v>10</v>
      </c>
      <c r="I112" s="22">
        <v>14</v>
      </c>
      <c r="J112" s="22">
        <v>12</v>
      </c>
      <c r="K112" s="22">
        <v>20</v>
      </c>
      <c r="L112" s="22">
        <v>13</v>
      </c>
      <c r="M112" s="22">
        <v>11</v>
      </c>
      <c r="N112" s="23">
        <v>29</v>
      </c>
      <c r="O112" s="24">
        <f t="shared" si="8"/>
        <v>221</v>
      </c>
      <c r="P112" s="23">
        <v>24</v>
      </c>
      <c r="Q112" s="22">
        <v>12</v>
      </c>
      <c r="R112" s="23">
        <v>32</v>
      </c>
      <c r="S112" s="23">
        <v>13</v>
      </c>
      <c r="T112" s="23">
        <v>8</v>
      </c>
      <c r="U112" s="23">
        <v>5</v>
      </c>
      <c r="V112" s="23">
        <v>4</v>
      </c>
      <c r="W112" s="23">
        <v>7</v>
      </c>
      <c r="X112" s="23">
        <v>16</v>
      </c>
      <c r="Y112" s="23">
        <v>6</v>
      </c>
      <c r="Z112" s="23">
        <v>9</v>
      </c>
      <c r="AA112" s="23">
        <v>26</v>
      </c>
      <c r="AB112" s="24">
        <f t="shared" si="10"/>
        <v>162</v>
      </c>
      <c r="AC112" s="25">
        <f t="shared" si="9"/>
        <v>73.303167420814475</v>
      </c>
      <c r="AD112" s="22">
        <f t="shared" ref="AD112:AF117" si="13">(P112*100)/C112</f>
        <v>75</v>
      </c>
      <c r="AE112" s="22">
        <f t="shared" si="13"/>
        <v>66.666666666666671</v>
      </c>
      <c r="AF112" s="22">
        <f t="shared" si="13"/>
        <v>100</v>
      </c>
      <c r="AG112" s="22">
        <f t="shared" si="12"/>
        <v>92.857142857142861</v>
      </c>
      <c r="AH112" s="22">
        <f t="shared" si="12"/>
        <v>50</v>
      </c>
      <c r="AI112" s="22">
        <f t="shared" si="12"/>
        <v>50</v>
      </c>
      <c r="AJ112" s="22">
        <f t="shared" si="12"/>
        <v>28.571428571428573</v>
      </c>
      <c r="AK112" s="22">
        <f t="shared" si="12"/>
        <v>58.333333333333336</v>
      </c>
      <c r="AL112" s="22">
        <f t="shared" si="12"/>
        <v>80</v>
      </c>
      <c r="AM112" s="22">
        <f t="shared" si="12"/>
        <v>46.153846153846153</v>
      </c>
      <c r="AN112" s="22">
        <f t="shared" si="12"/>
        <v>81.818181818181813</v>
      </c>
      <c r="AO112" s="22">
        <f t="shared" si="12"/>
        <v>89.65517241379311</v>
      </c>
    </row>
    <row r="113" spans="1:41" ht="15" customHeight="1">
      <c r="A113" s="5">
        <v>1109</v>
      </c>
      <c r="B113" s="33" t="s">
        <v>110</v>
      </c>
      <c r="C113" s="22">
        <v>32</v>
      </c>
      <c r="D113" s="22">
        <v>18</v>
      </c>
      <c r="E113" s="22">
        <v>32</v>
      </c>
      <c r="F113" s="22">
        <v>14</v>
      </c>
      <c r="G113" s="22">
        <v>16</v>
      </c>
      <c r="H113" s="22">
        <v>10</v>
      </c>
      <c r="I113" s="22">
        <v>14</v>
      </c>
      <c r="J113" s="22">
        <v>12</v>
      </c>
      <c r="K113" s="22">
        <v>20</v>
      </c>
      <c r="L113" s="22">
        <v>13</v>
      </c>
      <c r="M113" s="22">
        <v>11</v>
      </c>
      <c r="N113" s="23">
        <v>29</v>
      </c>
      <c r="O113" s="24">
        <f t="shared" si="8"/>
        <v>221</v>
      </c>
      <c r="P113" s="23">
        <v>24</v>
      </c>
      <c r="Q113" s="22">
        <v>12</v>
      </c>
      <c r="R113" s="23">
        <v>32</v>
      </c>
      <c r="S113" s="23">
        <v>12</v>
      </c>
      <c r="T113" s="23">
        <v>12</v>
      </c>
      <c r="U113" s="23">
        <v>8</v>
      </c>
      <c r="V113" s="23">
        <v>12</v>
      </c>
      <c r="W113" s="23">
        <v>9</v>
      </c>
      <c r="X113" s="23">
        <v>16</v>
      </c>
      <c r="Y113" s="23">
        <v>10</v>
      </c>
      <c r="Z113" s="23">
        <v>11</v>
      </c>
      <c r="AA113" s="23">
        <v>25</v>
      </c>
      <c r="AB113" s="24">
        <f t="shared" si="10"/>
        <v>183</v>
      </c>
      <c r="AC113" s="25">
        <f t="shared" si="9"/>
        <v>82.805429864253398</v>
      </c>
      <c r="AD113" s="22">
        <f t="shared" si="13"/>
        <v>75</v>
      </c>
      <c r="AE113" s="22">
        <f t="shared" si="13"/>
        <v>66.666666666666671</v>
      </c>
      <c r="AF113" s="22">
        <f t="shared" si="13"/>
        <v>100</v>
      </c>
      <c r="AG113" s="22">
        <f t="shared" si="12"/>
        <v>85.714285714285708</v>
      </c>
      <c r="AH113" s="22">
        <f t="shared" si="12"/>
        <v>75</v>
      </c>
      <c r="AI113" s="22">
        <f t="shared" si="12"/>
        <v>80</v>
      </c>
      <c r="AJ113" s="22">
        <f t="shared" si="12"/>
        <v>85.714285714285708</v>
      </c>
      <c r="AK113" s="22">
        <f t="shared" si="12"/>
        <v>75</v>
      </c>
      <c r="AL113" s="22">
        <f t="shared" si="12"/>
        <v>80</v>
      </c>
      <c r="AM113" s="22">
        <f t="shared" si="12"/>
        <v>76.92307692307692</v>
      </c>
      <c r="AN113" s="22">
        <f t="shared" si="12"/>
        <v>100</v>
      </c>
      <c r="AO113" s="22">
        <f t="shared" si="12"/>
        <v>86.206896551724142</v>
      </c>
    </row>
    <row r="114" spans="1:41" ht="15" customHeight="1">
      <c r="A114" s="5">
        <v>1110</v>
      </c>
      <c r="B114" s="33" t="s">
        <v>111</v>
      </c>
      <c r="C114" s="22">
        <v>32</v>
      </c>
      <c r="D114" s="22">
        <v>18</v>
      </c>
      <c r="E114" s="22">
        <v>32</v>
      </c>
      <c r="F114" s="22">
        <v>14</v>
      </c>
      <c r="G114" s="22">
        <v>16</v>
      </c>
      <c r="H114" s="22">
        <v>10</v>
      </c>
      <c r="I114" s="22">
        <v>14</v>
      </c>
      <c r="J114" s="22">
        <v>12</v>
      </c>
      <c r="K114" s="22">
        <v>20</v>
      </c>
      <c r="L114" s="22">
        <v>13</v>
      </c>
      <c r="M114" s="22">
        <v>11</v>
      </c>
      <c r="N114" s="23">
        <v>29</v>
      </c>
      <c r="O114" s="24">
        <f xml:space="preserve"> SUM(C114:N114)</f>
        <v>221</v>
      </c>
      <c r="P114" s="23">
        <v>28</v>
      </c>
      <c r="Q114" s="22">
        <v>12</v>
      </c>
      <c r="R114" s="23">
        <v>32</v>
      </c>
      <c r="S114" s="23">
        <v>11</v>
      </c>
      <c r="T114" s="23">
        <v>8</v>
      </c>
      <c r="U114" s="23">
        <v>7</v>
      </c>
      <c r="V114" s="23">
        <v>6</v>
      </c>
      <c r="W114" s="23">
        <v>6</v>
      </c>
      <c r="X114" s="23">
        <v>20</v>
      </c>
      <c r="Y114" s="23">
        <v>7</v>
      </c>
      <c r="Z114" s="23">
        <v>9</v>
      </c>
      <c r="AA114" s="23">
        <v>26</v>
      </c>
      <c r="AB114" s="24">
        <f t="shared" si="10"/>
        <v>172</v>
      </c>
      <c r="AC114" s="25">
        <f t="shared" si="9"/>
        <v>77.828054298642527</v>
      </c>
      <c r="AD114" s="22">
        <f t="shared" si="13"/>
        <v>87.5</v>
      </c>
      <c r="AE114" s="22">
        <f t="shared" si="13"/>
        <v>66.666666666666671</v>
      </c>
      <c r="AF114" s="22">
        <f t="shared" si="13"/>
        <v>100</v>
      </c>
      <c r="AG114" s="22">
        <f t="shared" si="12"/>
        <v>78.571428571428569</v>
      </c>
      <c r="AH114" s="22">
        <f t="shared" si="12"/>
        <v>50</v>
      </c>
      <c r="AI114" s="22">
        <f t="shared" si="12"/>
        <v>70</v>
      </c>
      <c r="AJ114" s="22">
        <f t="shared" si="12"/>
        <v>42.857142857142854</v>
      </c>
      <c r="AK114" s="22">
        <f t="shared" si="12"/>
        <v>50</v>
      </c>
      <c r="AL114" s="22">
        <f t="shared" si="12"/>
        <v>100</v>
      </c>
      <c r="AM114" s="22">
        <f t="shared" si="12"/>
        <v>53.846153846153847</v>
      </c>
      <c r="AN114" s="22">
        <f t="shared" si="12"/>
        <v>81.818181818181813</v>
      </c>
      <c r="AO114" s="22">
        <f t="shared" si="12"/>
        <v>89.65517241379311</v>
      </c>
    </row>
    <row r="115" spans="1:41" ht="15" customHeight="1">
      <c r="A115" s="5">
        <v>1111</v>
      </c>
      <c r="B115" s="33" t="s">
        <v>138</v>
      </c>
      <c r="C115" s="22">
        <v>32</v>
      </c>
      <c r="D115" s="22">
        <v>18</v>
      </c>
      <c r="E115" s="22">
        <v>32</v>
      </c>
      <c r="F115" s="22">
        <v>14</v>
      </c>
      <c r="G115" s="22">
        <v>16</v>
      </c>
      <c r="H115" s="22">
        <v>10</v>
      </c>
      <c r="I115" s="22">
        <v>14</v>
      </c>
      <c r="J115" s="22">
        <v>12</v>
      </c>
      <c r="K115" s="22">
        <v>20</v>
      </c>
      <c r="L115" s="22">
        <v>13</v>
      </c>
      <c r="M115" s="22">
        <v>11</v>
      </c>
      <c r="N115" s="23">
        <v>29</v>
      </c>
      <c r="O115" s="24">
        <f xml:space="preserve"> SUM(C115:N115)</f>
        <v>221</v>
      </c>
      <c r="P115" s="23">
        <v>24</v>
      </c>
      <c r="Q115" s="22">
        <v>12</v>
      </c>
      <c r="R115" s="23">
        <v>28</v>
      </c>
      <c r="S115" s="23">
        <v>9</v>
      </c>
      <c r="T115" s="23">
        <v>10</v>
      </c>
      <c r="U115" s="23">
        <v>5</v>
      </c>
      <c r="V115" s="23">
        <v>8</v>
      </c>
      <c r="W115" s="23">
        <v>7</v>
      </c>
      <c r="X115" s="23">
        <v>16</v>
      </c>
      <c r="Y115" s="23">
        <v>8</v>
      </c>
      <c r="Z115" s="23">
        <v>7</v>
      </c>
      <c r="AA115" s="23">
        <v>22</v>
      </c>
      <c r="AB115" s="24">
        <f t="shared" si="10"/>
        <v>156</v>
      </c>
      <c r="AC115" s="25">
        <f t="shared" si="9"/>
        <v>70.588235294117652</v>
      </c>
      <c r="AD115" s="22">
        <f t="shared" si="13"/>
        <v>75</v>
      </c>
      <c r="AE115" s="22">
        <f t="shared" si="13"/>
        <v>66.666666666666671</v>
      </c>
      <c r="AF115" s="22">
        <f t="shared" si="13"/>
        <v>87.5</v>
      </c>
      <c r="AG115" s="22">
        <f t="shared" si="12"/>
        <v>64.285714285714292</v>
      </c>
      <c r="AH115" s="22">
        <f t="shared" si="12"/>
        <v>62.5</v>
      </c>
      <c r="AI115" s="22">
        <f t="shared" si="12"/>
        <v>50</v>
      </c>
      <c r="AJ115" s="22">
        <f t="shared" si="12"/>
        <v>57.142857142857146</v>
      </c>
      <c r="AK115" s="22">
        <f t="shared" si="12"/>
        <v>58.333333333333336</v>
      </c>
      <c r="AL115" s="22">
        <f t="shared" si="12"/>
        <v>80</v>
      </c>
      <c r="AM115" s="22">
        <f t="shared" si="12"/>
        <v>61.53846153846154</v>
      </c>
      <c r="AN115" s="22">
        <f t="shared" si="12"/>
        <v>63.636363636363633</v>
      </c>
      <c r="AO115" s="22">
        <f t="shared" si="12"/>
        <v>75.862068965517238</v>
      </c>
    </row>
    <row r="116" spans="1:41" ht="15" customHeight="1">
      <c r="A116" s="6">
        <v>1112</v>
      </c>
      <c r="B116" s="43" t="s">
        <v>141</v>
      </c>
      <c r="C116" s="22">
        <v>32</v>
      </c>
      <c r="D116" s="22">
        <v>18</v>
      </c>
      <c r="E116" s="22">
        <v>32</v>
      </c>
      <c r="F116" s="22">
        <v>14</v>
      </c>
      <c r="G116" s="22">
        <v>16</v>
      </c>
      <c r="H116" s="22">
        <v>10</v>
      </c>
      <c r="I116" s="22">
        <v>14</v>
      </c>
      <c r="J116" s="22">
        <v>12</v>
      </c>
      <c r="K116" s="22">
        <v>20</v>
      </c>
      <c r="L116" s="22">
        <v>13</v>
      </c>
      <c r="M116" s="22">
        <v>11</v>
      </c>
      <c r="N116" s="23">
        <v>29</v>
      </c>
      <c r="O116" s="24">
        <f xml:space="preserve"> SUM(C116:N116)</f>
        <v>221</v>
      </c>
      <c r="P116" s="23">
        <v>16</v>
      </c>
      <c r="Q116" s="22">
        <v>12</v>
      </c>
      <c r="R116" s="23">
        <v>24</v>
      </c>
      <c r="S116" s="23">
        <v>8</v>
      </c>
      <c r="T116" s="23">
        <v>8</v>
      </c>
      <c r="U116" s="23">
        <v>6</v>
      </c>
      <c r="V116" s="23">
        <v>6</v>
      </c>
      <c r="W116" s="23">
        <v>9</v>
      </c>
      <c r="X116" s="23">
        <v>12</v>
      </c>
      <c r="Y116" s="23">
        <v>6</v>
      </c>
      <c r="Z116" s="23">
        <v>7</v>
      </c>
      <c r="AA116" s="23">
        <v>25</v>
      </c>
      <c r="AB116" s="24">
        <f t="shared" si="10"/>
        <v>139</v>
      </c>
      <c r="AC116" s="25">
        <f t="shared" si="9"/>
        <v>62.895927601809952</v>
      </c>
      <c r="AD116" s="22">
        <f t="shared" si="13"/>
        <v>50</v>
      </c>
      <c r="AE116" s="22">
        <f t="shared" si="13"/>
        <v>66.666666666666671</v>
      </c>
      <c r="AF116" s="22">
        <f t="shared" si="13"/>
        <v>75</v>
      </c>
      <c r="AG116" s="22">
        <f t="shared" si="12"/>
        <v>57.142857142857146</v>
      </c>
      <c r="AH116" s="22">
        <f t="shared" si="12"/>
        <v>50</v>
      </c>
      <c r="AI116" s="22">
        <f t="shared" si="12"/>
        <v>60</v>
      </c>
      <c r="AJ116" s="22">
        <f t="shared" si="12"/>
        <v>42.857142857142854</v>
      </c>
      <c r="AK116" s="22">
        <f t="shared" si="12"/>
        <v>75</v>
      </c>
      <c r="AL116" s="22">
        <f t="shared" si="12"/>
        <v>60</v>
      </c>
      <c r="AM116" s="22">
        <f t="shared" si="12"/>
        <v>46.153846153846153</v>
      </c>
      <c r="AN116" s="22">
        <f t="shared" si="12"/>
        <v>63.636363636363633</v>
      </c>
      <c r="AO116" s="22">
        <f t="shared" si="12"/>
        <v>86.206896551724142</v>
      </c>
    </row>
    <row r="117" spans="1:41" ht="15" customHeight="1">
      <c r="A117" s="5">
        <v>1113</v>
      </c>
      <c r="B117" s="32" t="s">
        <v>142</v>
      </c>
      <c r="C117" s="22">
        <v>32</v>
      </c>
      <c r="D117" s="22">
        <v>18</v>
      </c>
      <c r="E117" s="22">
        <v>32</v>
      </c>
      <c r="F117" s="22">
        <v>14</v>
      </c>
      <c r="G117" s="22">
        <v>16</v>
      </c>
      <c r="H117" s="22">
        <v>10</v>
      </c>
      <c r="I117" s="22">
        <v>14</v>
      </c>
      <c r="J117" s="22">
        <v>12</v>
      </c>
      <c r="K117" s="22">
        <v>20</v>
      </c>
      <c r="L117" s="22">
        <v>13</v>
      </c>
      <c r="M117" s="22">
        <v>11</v>
      </c>
      <c r="N117" s="23">
        <v>29</v>
      </c>
      <c r="O117" s="24">
        <f xml:space="preserve"> SUM(C117:N117)</f>
        <v>221</v>
      </c>
      <c r="P117" s="23">
        <v>12</v>
      </c>
      <c r="Q117" s="22">
        <v>11</v>
      </c>
      <c r="R117" s="23">
        <v>24</v>
      </c>
      <c r="S117" s="23">
        <v>8</v>
      </c>
      <c r="T117" s="23">
        <v>8</v>
      </c>
      <c r="U117" s="23">
        <v>4</v>
      </c>
      <c r="V117" s="23">
        <v>8</v>
      </c>
      <c r="W117" s="23">
        <v>7</v>
      </c>
      <c r="X117" s="23">
        <v>8</v>
      </c>
      <c r="Y117" s="23">
        <v>6</v>
      </c>
      <c r="Z117" s="23">
        <v>9</v>
      </c>
      <c r="AA117" s="23">
        <v>25</v>
      </c>
      <c r="AB117" s="24">
        <f t="shared" si="10"/>
        <v>130</v>
      </c>
      <c r="AC117" s="25">
        <f>(AB117*100)/O117</f>
        <v>58.823529411764703</v>
      </c>
      <c r="AD117" s="22">
        <f t="shared" si="13"/>
        <v>37.5</v>
      </c>
      <c r="AE117" s="22">
        <f t="shared" si="13"/>
        <v>61.111111111111114</v>
      </c>
      <c r="AF117" s="22">
        <f t="shared" si="13"/>
        <v>75</v>
      </c>
      <c r="AG117" s="22">
        <f t="shared" si="12"/>
        <v>57.142857142857146</v>
      </c>
      <c r="AH117" s="22">
        <f t="shared" si="12"/>
        <v>50</v>
      </c>
      <c r="AI117" s="22">
        <f t="shared" si="12"/>
        <v>40</v>
      </c>
      <c r="AJ117" s="22">
        <f t="shared" si="12"/>
        <v>57.142857142857146</v>
      </c>
      <c r="AK117" s="22">
        <f t="shared" si="12"/>
        <v>58.333333333333336</v>
      </c>
      <c r="AL117" s="22">
        <f t="shared" si="12"/>
        <v>40</v>
      </c>
      <c r="AM117" s="22">
        <f t="shared" si="12"/>
        <v>46.153846153846153</v>
      </c>
      <c r="AN117" s="22">
        <f t="shared" si="12"/>
        <v>81.818181818181813</v>
      </c>
      <c r="AO117" s="22">
        <f t="shared" si="12"/>
        <v>86.206896551724142</v>
      </c>
    </row>
  </sheetData>
  <mergeCells count="4">
    <mergeCell ref="B1:AJ1"/>
    <mergeCell ref="C2:N2"/>
    <mergeCell ref="P2:AA2"/>
    <mergeCell ref="AD2:AO2"/>
  </mergeCells>
  <dataValidations count="1">
    <dataValidation errorStyle="information" allowBlank="1" showInputMessage="1" showErrorMessage="1" sqref="AC3:AC5"/>
  </dataValidations>
  <pageMargins left="0.31496062992125984" right="0.11811023622047245" top="0.35433070866141736" bottom="0.94488188976377963" header="0.31496062992125984" footer="0.31496062992125984"/>
  <pageSetup paperSize="9" scale="75" orientation="landscape" r:id="rId1"/>
  <headerFooter>
    <oddFooter>&amp;LPrepared By&amp;RChecked By
(HOD/Academic Co-ordinator)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topLeftCell="A25" workbookViewId="0">
      <selection activeCell="G47" sqref="G47"/>
    </sheetView>
  </sheetViews>
  <sheetFormatPr defaultRowHeight="12.75"/>
  <cols>
    <col min="1" max="1" width="9.140625" style="51"/>
    <col min="2" max="2" width="34" style="2" bestFit="1" customWidth="1"/>
    <col min="3" max="12" width="9.140625" style="2"/>
  </cols>
  <sheetData>
    <row r="1" spans="1:13" ht="12.75" customHeight="1">
      <c r="A1" s="62" t="s">
        <v>168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>
      <c r="A3" s="61" t="s">
        <v>4</v>
      </c>
      <c r="B3" s="61" t="s">
        <v>0</v>
      </c>
      <c r="C3" s="60">
        <v>1</v>
      </c>
      <c r="D3" s="60">
        <v>2</v>
      </c>
      <c r="E3" s="60">
        <v>3</v>
      </c>
      <c r="F3" s="60">
        <v>4</v>
      </c>
      <c r="G3" s="60">
        <v>5</v>
      </c>
      <c r="H3" s="60">
        <v>6</v>
      </c>
      <c r="I3" s="60">
        <v>7</v>
      </c>
      <c r="J3" s="61" t="s">
        <v>3</v>
      </c>
      <c r="K3" s="60" t="s">
        <v>1</v>
      </c>
      <c r="L3" s="60" t="s">
        <v>2</v>
      </c>
    </row>
    <row r="4" spans="1:13">
      <c r="A4" s="65"/>
      <c r="B4" s="65"/>
      <c r="C4" s="60"/>
      <c r="D4" s="60"/>
      <c r="E4" s="60"/>
      <c r="F4" s="60"/>
      <c r="G4" s="60"/>
      <c r="H4" s="60"/>
      <c r="I4" s="60"/>
      <c r="J4" s="61"/>
      <c r="K4" s="60"/>
      <c r="L4" s="60"/>
    </row>
    <row r="5" spans="1:13" ht="17.25" customHeight="1">
      <c r="A5" s="12">
        <v>2001</v>
      </c>
      <c r="B5" s="36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7.25" customHeight="1">
      <c r="A6" s="39">
        <v>2002</v>
      </c>
      <c r="B6" s="36" t="s">
        <v>61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7.25" customHeight="1">
      <c r="A7" s="39">
        <v>2003</v>
      </c>
      <c r="B7" s="36" t="s">
        <v>62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7.25" customHeight="1">
      <c r="A8" s="12">
        <v>2004</v>
      </c>
      <c r="B8" s="36" t="s">
        <v>63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17.25" customHeight="1">
      <c r="A9" s="39">
        <v>2005</v>
      </c>
      <c r="B9" s="36" t="s">
        <v>64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ht="17.25" customHeight="1">
      <c r="A10" s="39">
        <v>2006</v>
      </c>
      <c r="B10" s="36" t="s">
        <v>65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ht="17.25" customHeight="1">
      <c r="A11" s="12">
        <v>2007</v>
      </c>
      <c r="B11" s="36" t="s">
        <v>66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ht="17.25" customHeight="1">
      <c r="A12" s="39">
        <v>2008</v>
      </c>
      <c r="B12" s="36" t="s">
        <v>67</v>
      </c>
      <c r="E12" s="1"/>
      <c r="F12" s="1"/>
      <c r="G12" s="1"/>
      <c r="H12" s="1"/>
      <c r="I12" s="1"/>
      <c r="J12" s="1"/>
      <c r="K12" s="1"/>
      <c r="L12" s="1"/>
    </row>
    <row r="13" spans="1:13" ht="17.25" customHeight="1">
      <c r="A13" s="39">
        <v>2009</v>
      </c>
      <c r="B13" s="36" t="s">
        <v>68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ht="17.25" customHeight="1">
      <c r="A14" s="12">
        <v>2010</v>
      </c>
      <c r="B14" s="36" t="s">
        <v>69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ht="17.25" customHeight="1">
      <c r="A15" s="39">
        <v>2011</v>
      </c>
      <c r="B15" s="36" t="s">
        <v>70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ht="17.25" customHeight="1">
      <c r="A16" s="39">
        <v>2012</v>
      </c>
      <c r="B16" s="36" t="s">
        <v>71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7.25" customHeight="1">
      <c r="A17" s="12">
        <v>2013</v>
      </c>
      <c r="B17" s="36" t="s">
        <v>72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7.25" customHeight="1">
      <c r="A18" s="39">
        <v>2014</v>
      </c>
      <c r="B18" s="36" t="s">
        <v>73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7.25" customHeight="1">
      <c r="A19" s="39">
        <v>2015</v>
      </c>
      <c r="B19" s="36" t="s">
        <v>74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7.25" customHeight="1">
      <c r="A20" s="12">
        <v>2016</v>
      </c>
      <c r="B20" s="36" t="s">
        <v>75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7.25" customHeight="1">
      <c r="A21" s="39">
        <v>2017</v>
      </c>
      <c r="B21" s="36" t="s">
        <v>76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7.25" customHeight="1">
      <c r="A22" s="39">
        <v>2018</v>
      </c>
      <c r="B22" s="36" t="s">
        <v>77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7.25" customHeight="1">
      <c r="A23" s="12">
        <v>2019</v>
      </c>
      <c r="B23" s="36" t="s">
        <v>78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6.5" customHeight="1">
      <c r="A24" s="39">
        <v>2020</v>
      </c>
      <c r="B24" s="36" t="s">
        <v>79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6.5" customHeight="1">
      <c r="A25" s="39">
        <v>2021</v>
      </c>
      <c r="B25" s="36" t="s">
        <v>80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6.5" customHeight="1">
      <c r="A26" s="12">
        <v>2022</v>
      </c>
      <c r="B26" s="36" t="s">
        <v>81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6.5" customHeight="1">
      <c r="A27" s="39">
        <v>2023</v>
      </c>
      <c r="B27" s="36" t="s">
        <v>139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6.5" customHeight="1">
      <c r="A28" s="39">
        <v>2024</v>
      </c>
      <c r="B28" s="36" t="s">
        <v>82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5" customHeight="1">
      <c r="A29" s="12">
        <v>2025</v>
      </c>
      <c r="B29" s="36" t="s">
        <v>83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6.5" customHeight="1">
      <c r="A30" s="39">
        <v>2026</v>
      </c>
      <c r="B30" s="37" t="s">
        <v>84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6.5" customHeight="1">
      <c r="A31" s="39">
        <v>2027</v>
      </c>
      <c r="B31" s="33" t="s">
        <v>85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6.5" customHeight="1">
      <c r="A32" s="12">
        <v>2028</v>
      </c>
      <c r="B32" s="33" t="s">
        <v>86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" customHeight="1">
      <c r="A33" s="5">
        <v>2029</v>
      </c>
      <c r="B33" s="41" t="s">
        <v>87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" customHeight="1">
      <c r="A34" s="5">
        <v>2030</v>
      </c>
      <c r="B34" s="33" t="s">
        <v>88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" customHeight="1">
      <c r="A35" s="6">
        <v>2031</v>
      </c>
      <c r="B35" s="33" t="s">
        <v>89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" customHeight="1">
      <c r="A36" s="5">
        <v>2032</v>
      </c>
      <c r="B36" s="33" t="s">
        <v>90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" customHeight="1">
      <c r="A37" s="5">
        <v>2033</v>
      </c>
      <c r="B37" s="33" t="s">
        <v>92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" customHeight="1">
      <c r="A38" s="6">
        <v>2034</v>
      </c>
      <c r="B38" s="33" t="s">
        <v>93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" customHeight="1">
      <c r="A39" s="5">
        <v>2035</v>
      </c>
      <c r="B39" s="33" t="s">
        <v>94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" customHeight="1">
      <c r="A40" s="5">
        <v>2036</v>
      </c>
      <c r="B40" s="33" t="s">
        <v>95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" customHeight="1">
      <c r="A41" s="6">
        <v>2037</v>
      </c>
      <c r="B41" s="33" t="s">
        <v>96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" customHeight="1">
      <c r="A42" s="5">
        <v>2038</v>
      </c>
      <c r="B42" s="33" t="s">
        <v>97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" customHeight="1">
      <c r="A43" s="5">
        <v>2039</v>
      </c>
      <c r="B43" s="33" t="s">
        <v>98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" customHeight="1">
      <c r="A44" s="6">
        <v>2040</v>
      </c>
      <c r="B44" s="33" t="s">
        <v>99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" customHeight="1">
      <c r="A45" s="5">
        <v>2041</v>
      </c>
      <c r="B45" s="33" t="s">
        <v>100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" customHeight="1">
      <c r="A46" s="5">
        <v>2042</v>
      </c>
      <c r="B46" s="33" t="s">
        <v>101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8" customHeight="1">
      <c r="A47" s="6">
        <v>2043</v>
      </c>
      <c r="B47" s="33" t="s">
        <v>102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" customHeight="1">
      <c r="A48" s="5">
        <v>2044</v>
      </c>
      <c r="B48" s="33" t="s">
        <v>103</v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" customHeight="1">
      <c r="A49" s="5">
        <v>2045</v>
      </c>
      <c r="B49" s="33" t="s">
        <v>104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" customHeight="1">
      <c r="A50" s="6">
        <v>2046</v>
      </c>
      <c r="B50" s="33" t="s">
        <v>105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" customHeight="1">
      <c r="A51" s="5">
        <v>2047</v>
      </c>
      <c r="B51" s="33" t="s">
        <v>106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 customHeight="1">
      <c r="A52" s="5">
        <v>2048</v>
      </c>
      <c r="B52" s="33" t="s">
        <v>107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 customHeight="1">
      <c r="A53" s="6">
        <v>2049</v>
      </c>
      <c r="B53" s="33" t="s">
        <v>108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 customHeight="1">
      <c r="A54" s="5">
        <v>2050</v>
      </c>
      <c r="B54" s="33" t="s">
        <v>109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 customHeight="1">
      <c r="A55" s="5">
        <v>2051</v>
      </c>
      <c r="B55" s="33" t="s">
        <v>110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 customHeight="1">
      <c r="A56" s="5">
        <v>2052</v>
      </c>
      <c r="B56" s="33" t="s">
        <v>111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 customHeight="1">
      <c r="A57" s="6">
        <v>2053</v>
      </c>
      <c r="B57" s="13" t="s">
        <v>167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 customHeight="1">
      <c r="A58" s="5">
        <v>2054</v>
      </c>
      <c r="B58" s="33" t="s">
        <v>138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 customHeight="1">
      <c r="A59" s="5">
        <v>2055</v>
      </c>
      <c r="B59" s="33" t="s">
        <v>141</v>
      </c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mergeCells count="13">
    <mergeCell ref="I3:I4"/>
    <mergeCell ref="J3:J4"/>
    <mergeCell ref="K3:K4"/>
    <mergeCell ref="L3:L4"/>
    <mergeCell ref="A1:M2"/>
    <mergeCell ref="A3:A4"/>
    <mergeCell ref="B3:B4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9"/>
  <sheetViews>
    <sheetView workbookViewId="0">
      <pane ySplit="4" topLeftCell="A5" activePane="bottomLeft" state="frozen"/>
      <selection pane="bottomLeft" sqref="A1:XFD1048576"/>
    </sheetView>
  </sheetViews>
  <sheetFormatPr defaultRowHeight="15"/>
  <cols>
    <col min="1" max="1" width="5" style="13" bestFit="1" customWidth="1"/>
    <col min="2" max="2" width="28.28515625" style="13" customWidth="1"/>
    <col min="3" max="3" width="3.85546875" style="49" customWidth="1"/>
    <col min="4" max="5" width="3.7109375" style="49" customWidth="1"/>
    <col min="6" max="6" width="4" style="49" customWidth="1"/>
    <col min="7" max="7" width="3.28515625" style="49" customWidth="1"/>
    <col min="8" max="8" width="3.140625" style="49" customWidth="1"/>
    <col min="9" max="9" width="3.28515625" style="49" customWidth="1"/>
    <col min="10" max="10" width="3" style="49" customWidth="1"/>
    <col min="11" max="12" width="3.5703125" style="49" customWidth="1"/>
    <col min="13" max="13" width="4" style="49" customWidth="1"/>
    <col min="14" max="14" width="3.140625" style="49" customWidth="1"/>
    <col min="15" max="15" width="5.42578125" style="50" customWidth="1"/>
    <col min="16" max="16" width="4" style="49" customWidth="1"/>
    <col min="17" max="19" width="3.85546875" style="49" customWidth="1"/>
    <col min="20" max="20" width="3.42578125" style="49" customWidth="1"/>
    <col min="21" max="21" width="3.140625" style="49" customWidth="1"/>
    <col min="22" max="22" width="3.28515625" style="49" customWidth="1"/>
    <col min="23" max="23" width="3" style="49" customWidth="1"/>
    <col min="24" max="25" width="3.140625" style="49" customWidth="1"/>
    <col min="26" max="26" width="3.85546875" style="49" customWidth="1"/>
    <col min="27" max="27" width="3.140625" style="49" customWidth="1"/>
    <col min="28" max="28" width="4.28515625" style="49" customWidth="1"/>
    <col min="29" max="29" width="6.28515625" style="27" customWidth="1"/>
    <col min="30" max="31" width="3.5703125" style="27" customWidth="1"/>
    <col min="32" max="32" width="4.5703125" style="27" customWidth="1"/>
    <col min="33" max="39" width="3.5703125" style="27" customWidth="1"/>
    <col min="40" max="40" width="3.7109375" style="27" customWidth="1"/>
    <col min="41" max="41" width="3.5703125" style="27" customWidth="1"/>
  </cols>
  <sheetData>
    <row r="1" spans="1:41" ht="21">
      <c r="B1" s="59" t="s">
        <v>151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20"/>
      <c r="AL1" s="20"/>
      <c r="AM1" s="20"/>
      <c r="AN1" s="20"/>
      <c r="AO1" s="20"/>
    </row>
    <row r="2" spans="1:41">
      <c r="A2" s="19"/>
      <c r="B2" s="18"/>
      <c r="C2" s="55" t="s">
        <v>113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7"/>
      <c r="P2" s="57" t="s">
        <v>114</v>
      </c>
      <c r="Q2" s="57"/>
      <c r="R2" s="57"/>
      <c r="S2" s="57"/>
      <c r="T2" s="57"/>
      <c r="U2" s="57"/>
      <c r="V2" s="57"/>
      <c r="W2" s="57"/>
      <c r="X2" s="57"/>
      <c r="Y2" s="57"/>
      <c r="Z2" s="58"/>
      <c r="AA2" s="58"/>
      <c r="AB2" s="21"/>
      <c r="AC2" s="21"/>
      <c r="AD2" s="57" t="s">
        <v>115</v>
      </c>
      <c r="AE2" s="57"/>
      <c r="AF2" s="57"/>
      <c r="AG2" s="57"/>
      <c r="AH2" s="57"/>
      <c r="AI2" s="57"/>
      <c r="AJ2" s="57"/>
      <c r="AK2" s="57"/>
      <c r="AL2" s="57"/>
      <c r="AM2" s="57"/>
      <c r="AN2" s="58"/>
      <c r="AO2" s="58"/>
    </row>
    <row r="3" spans="1:41" ht="56.25">
      <c r="A3" s="12" t="s">
        <v>112</v>
      </c>
      <c r="B3" s="6" t="s">
        <v>136</v>
      </c>
      <c r="C3" s="17" t="s">
        <v>152</v>
      </c>
      <c r="D3" s="17" t="s">
        <v>153</v>
      </c>
      <c r="E3" s="17" t="s">
        <v>154</v>
      </c>
      <c r="F3" s="17" t="s">
        <v>155</v>
      </c>
      <c r="G3" s="17" t="s">
        <v>156</v>
      </c>
      <c r="H3" s="17" t="s">
        <v>157</v>
      </c>
      <c r="I3" s="17" t="s">
        <v>158</v>
      </c>
      <c r="J3" s="17" t="s">
        <v>159</v>
      </c>
      <c r="K3" s="48" t="s">
        <v>160</v>
      </c>
      <c r="L3" s="17" t="s">
        <v>161</v>
      </c>
      <c r="M3" s="17" t="s">
        <v>162</v>
      </c>
      <c r="N3" s="17" t="s">
        <v>163</v>
      </c>
      <c r="O3" s="17" t="s">
        <v>122</v>
      </c>
      <c r="P3" s="17" t="s">
        <v>152</v>
      </c>
      <c r="Q3" s="17" t="s">
        <v>153</v>
      </c>
      <c r="R3" s="17" t="s">
        <v>154</v>
      </c>
      <c r="S3" s="17" t="s">
        <v>155</v>
      </c>
      <c r="T3" s="17" t="s">
        <v>156</v>
      </c>
      <c r="U3" s="17" t="s">
        <v>157</v>
      </c>
      <c r="V3" s="17" t="s">
        <v>158</v>
      </c>
      <c r="W3" s="17" t="s">
        <v>159</v>
      </c>
      <c r="X3" s="48" t="s">
        <v>160</v>
      </c>
      <c r="Y3" s="17" t="s">
        <v>161</v>
      </c>
      <c r="Z3" s="17" t="s">
        <v>162</v>
      </c>
      <c r="AA3" s="17" t="s">
        <v>163</v>
      </c>
      <c r="AB3" s="17" t="s">
        <v>122</v>
      </c>
      <c r="AC3" s="15" t="s">
        <v>123</v>
      </c>
      <c r="AD3" s="15" t="s">
        <v>124</v>
      </c>
      <c r="AE3" s="15" t="s">
        <v>124</v>
      </c>
      <c r="AF3" s="15" t="s">
        <v>125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128</v>
      </c>
      <c r="AL3" s="16" t="s">
        <v>160</v>
      </c>
      <c r="AM3" s="16" t="s">
        <v>164</v>
      </c>
      <c r="AN3" s="17" t="s">
        <v>165</v>
      </c>
      <c r="AO3" s="15" t="s">
        <v>166</v>
      </c>
    </row>
    <row r="4" spans="1:41" ht="22.5">
      <c r="A4" s="12"/>
      <c r="B4" s="6"/>
      <c r="C4" s="17" t="s">
        <v>131</v>
      </c>
      <c r="D4" s="17" t="s">
        <v>132</v>
      </c>
      <c r="E4" s="17" t="s">
        <v>131</v>
      </c>
      <c r="F4" s="17" t="s">
        <v>133</v>
      </c>
      <c r="G4" s="17" t="s">
        <v>134</v>
      </c>
      <c r="H4" s="17" t="s">
        <v>133</v>
      </c>
      <c r="I4" s="17" t="s">
        <v>134</v>
      </c>
      <c r="J4" s="17" t="s">
        <v>133</v>
      </c>
      <c r="K4" s="17" t="s">
        <v>135</v>
      </c>
      <c r="L4" s="17" t="s">
        <v>133</v>
      </c>
      <c r="M4" s="17" t="s">
        <v>133</v>
      </c>
      <c r="N4" s="17" t="s">
        <v>133</v>
      </c>
      <c r="O4" s="17"/>
      <c r="P4" s="17" t="s">
        <v>131</v>
      </c>
      <c r="Q4" s="17" t="s">
        <v>132</v>
      </c>
      <c r="R4" s="17" t="s">
        <v>131</v>
      </c>
      <c r="S4" s="17" t="s">
        <v>133</v>
      </c>
      <c r="T4" s="17" t="s">
        <v>134</v>
      </c>
      <c r="U4" s="17" t="s">
        <v>133</v>
      </c>
      <c r="V4" s="17" t="s">
        <v>134</v>
      </c>
      <c r="W4" s="17" t="s">
        <v>133</v>
      </c>
      <c r="X4" s="17" t="s">
        <v>135</v>
      </c>
      <c r="Y4" s="17" t="s">
        <v>133</v>
      </c>
      <c r="Z4" s="17" t="s">
        <v>133</v>
      </c>
      <c r="AA4" s="17" t="s">
        <v>133</v>
      </c>
      <c r="AB4" s="17"/>
      <c r="AC4" s="15"/>
      <c r="AD4" s="17" t="s">
        <v>131</v>
      </c>
      <c r="AE4" s="17" t="s">
        <v>132</v>
      </c>
      <c r="AF4" s="17" t="s">
        <v>131</v>
      </c>
      <c r="AG4" s="17" t="s">
        <v>133</v>
      </c>
      <c r="AH4" s="17" t="s">
        <v>134</v>
      </c>
      <c r="AI4" s="17" t="s">
        <v>133</v>
      </c>
      <c r="AJ4" s="17" t="s">
        <v>134</v>
      </c>
      <c r="AK4" s="17" t="s">
        <v>133</v>
      </c>
      <c r="AL4" s="17" t="s">
        <v>135</v>
      </c>
      <c r="AM4" s="17" t="s">
        <v>133</v>
      </c>
      <c r="AN4" s="17" t="s">
        <v>133</v>
      </c>
      <c r="AO4" s="15" t="s">
        <v>133</v>
      </c>
    </row>
    <row r="5" spans="1:41" ht="18.75" customHeight="1">
      <c r="A5" s="12">
        <v>2001</v>
      </c>
      <c r="B5" s="36" t="s">
        <v>60</v>
      </c>
      <c r="C5" s="22">
        <v>12</v>
      </c>
      <c r="D5" s="22">
        <v>7</v>
      </c>
      <c r="E5" s="22">
        <v>2</v>
      </c>
      <c r="F5" s="22">
        <v>7</v>
      </c>
      <c r="G5" s="22">
        <v>4</v>
      </c>
      <c r="H5" s="22">
        <v>10</v>
      </c>
      <c r="I5" s="22">
        <v>4</v>
      </c>
      <c r="J5" s="22">
        <v>11</v>
      </c>
      <c r="K5" s="22">
        <v>9</v>
      </c>
      <c r="L5" s="22">
        <v>2</v>
      </c>
      <c r="M5" s="22">
        <v>0</v>
      </c>
      <c r="N5" s="23">
        <v>3</v>
      </c>
      <c r="O5" s="24">
        <f t="shared" ref="O5:O11" si="0" xml:space="preserve"> SUM(C5:N5)</f>
        <v>71</v>
      </c>
      <c r="P5" s="23">
        <v>8</v>
      </c>
      <c r="Q5" s="22">
        <v>6</v>
      </c>
      <c r="R5" s="23">
        <v>0</v>
      </c>
      <c r="S5" s="23">
        <v>5</v>
      </c>
      <c r="T5" s="23">
        <v>2</v>
      </c>
      <c r="U5" s="23">
        <v>7</v>
      </c>
      <c r="V5" s="23">
        <v>2</v>
      </c>
      <c r="W5" s="23">
        <v>7</v>
      </c>
      <c r="X5" s="23">
        <v>7</v>
      </c>
      <c r="Y5" s="23">
        <v>0</v>
      </c>
      <c r="Z5" s="23">
        <v>0</v>
      </c>
      <c r="AA5" s="23">
        <v>2</v>
      </c>
      <c r="AB5" s="24">
        <f t="shared" ref="AB5:AB12" si="1">SUM(P5:AA5)</f>
        <v>46</v>
      </c>
      <c r="AC5" s="25">
        <f t="shared" ref="AC5:AC11" si="2">(AB5*100)/O5</f>
        <v>64.788732394366193</v>
      </c>
      <c r="AD5" s="22">
        <f t="shared" ref="AD5:AO32" si="3">(P5*100)/C5</f>
        <v>66.666666666666671</v>
      </c>
      <c r="AE5" s="22">
        <f t="shared" si="3"/>
        <v>85.714285714285708</v>
      </c>
      <c r="AF5" s="22">
        <f t="shared" si="3"/>
        <v>0</v>
      </c>
      <c r="AG5" s="22">
        <f t="shared" si="3"/>
        <v>71.428571428571431</v>
      </c>
      <c r="AH5" s="22">
        <f t="shared" si="3"/>
        <v>50</v>
      </c>
      <c r="AI5" s="22">
        <f t="shared" si="3"/>
        <v>70</v>
      </c>
      <c r="AJ5" s="22">
        <f t="shared" ref="AJ5:AO27" si="4">(V5*100)/I5</f>
        <v>50</v>
      </c>
      <c r="AK5" s="22">
        <f t="shared" si="4"/>
        <v>63.636363636363633</v>
      </c>
      <c r="AL5" s="22">
        <f t="shared" si="4"/>
        <v>77.777777777777771</v>
      </c>
      <c r="AM5" s="22">
        <f t="shared" si="4"/>
        <v>0</v>
      </c>
      <c r="AN5" s="22" t="e">
        <f t="shared" si="4"/>
        <v>#DIV/0!</v>
      </c>
      <c r="AO5" s="22">
        <f t="shared" si="4"/>
        <v>66.666666666666671</v>
      </c>
    </row>
    <row r="6" spans="1:41" ht="18.75" customHeight="1">
      <c r="A6" s="39">
        <v>2002</v>
      </c>
      <c r="B6" s="36" t="s">
        <v>61</v>
      </c>
      <c r="C6" s="22">
        <v>12</v>
      </c>
      <c r="D6" s="22">
        <v>7</v>
      </c>
      <c r="E6" s="22">
        <v>2</v>
      </c>
      <c r="F6" s="22">
        <v>7</v>
      </c>
      <c r="G6" s="22">
        <v>4</v>
      </c>
      <c r="H6" s="22">
        <v>10</v>
      </c>
      <c r="I6" s="22">
        <v>4</v>
      </c>
      <c r="J6" s="22">
        <v>11</v>
      </c>
      <c r="K6" s="22">
        <v>9</v>
      </c>
      <c r="L6" s="22">
        <v>2</v>
      </c>
      <c r="M6" s="22">
        <v>0</v>
      </c>
      <c r="N6" s="23">
        <v>3</v>
      </c>
      <c r="O6" s="24">
        <f t="shared" si="0"/>
        <v>71</v>
      </c>
      <c r="P6" s="23">
        <v>8</v>
      </c>
      <c r="Q6" s="22">
        <v>4</v>
      </c>
      <c r="R6" s="23">
        <v>0</v>
      </c>
      <c r="S6" s="23">
        <v>2</v>
      </c>
      <c r="T6" s="23">
        <v>2</v>
      </c>
      <c r="U6" s="23">
        <v>3</v>
      </c>
      <c r="V6" s="23">
        <v>2</v>
      </c>
      <c r="W6" s="23">
        <v>4</v>
      </c>
      <c r="X6" s="23">
        <v>3</v>
      </c>
      <c r="Y6" s="23">
        <v>0</v>
      </c>
      <c r="Z6" s="23">
        <v>0</v>
      </c>
      <c r="AA6" s="23">
        <v>2</v>
      </c>
      <c r="AB6" s="24">
        <f t="shared" si="1"/>
        <v>30</v>
      </c>
      <c r="AC6" s="25">
        <f t="shared" si="2"/>
        <v>42.25352112676056</v>
      </c>
      <c r="AD6" s="22">
        <f t="shared" si="3"/>
        <v>66.666666666666671</v>
      </c>
      <c r="AE6" s="22">
        <f t="shared" si="3"/>
        <v>57.142857142857146</v>
      </c>
      <c r="AF6" s="22">
        <f t="shared" si="3"/>
        <v>0</v>
      </c>
      <c r="AG6" s="22">
        <f t="shared" si="3"/>
        <v>28.571428571428573</v>
      </c>
      <c r="AH6" s="22">
        <f t="shared" si="3"/>
        <v>50</v>
      </c>
      <c r="AI6" s="22">
        <f t="shared" si="3"/>
        <v>30</v>
      </c>
      <c r="AJ6" s="22">
        <f t="shared" si="4"/>
        <v>50</v>
      </c>
      <c r="AK6" s="22">
        <f t="shared" si="4"/>
        <v>36.363636363636367</v>
      </c>
      <c r="AL6" s="22">
        <f t="shared" si="4"/>
        <v>33.333333333333336</v>
      </c>
      <c r="AM6" s="22">
        <f t="shared" si="4"/>
        <v>0</v>
      </c>
      <c r="AN6" s="22" t="e">
        <f t="shared" si="4"/>
        <v>#DIV/0!</v>
      </c>
      <c r="AO6" s="22">
        <f t="shared" si="4"/>
        <v>66.666666666666671</v>
      </c>
    </row>
    <row r="7" spans="1:41" ht="18.75" customHeight="1">
      <c r="A7" s="39">
        <v>2003</v>
      </c>
      <c r="B7" s="42" t="s">
        <v>62</v>
      </c>
      <c r="C7" s="22">
        <v>12</v>
      </c>
      <c r="D7" s="22">
        <v>7</v>
      </c>
      <c r="E7" s="22">
        <v>2</v>
      </c>
      <c r="F7" s="22">
        <v>7</v>
      </c>
      <c r="G7" s="22">
        <v>4</v>
      </c>
      <c r="H7" s="22">
        <v>10</v>
      </c>
      <c r="I7" s="22">
        <v>4</v>
      </c>
      <c r="J7" s="22">
        <v>11</v>
      </c>
      <c r="K7" s="22">
        <v>9</v>
      </c>
      <c r="L7" s="22">
        <v>2</v>
      </c>
      <c r="M7" s="22">
        <v>0</v>
      </c>
      <c r="N7" s="23">
        <v>3</v>
      </c>
      <c r="O7" s="24">
        <f t="shared" si="0"/>
        <v>71</v>
      </c>
      <c r="P7" s="23">
        <v>12</v>
      </c>
      <c r="Q7" s="22">
        <v>2</v>
      </c>
      <c r="R7" s="23">
        <v>2</v>
      </c>
      <c r="S7" s="23">
        <v>0</v>
      </c>
      <c r="T7" s="23">
        <v>0</v>
      </c>
      <c r="U7" s="23">
        <v>2</v>
      </c>
      <c r="V7" s="23">
        <v>0</v>
      </c>
      <c r="W7" s="23">
        <v>4</v>
      </c>
      <c r="X7" s="23">
        <v>1</v>
      </c>
      <c r="Y7" s="23">
        <v>0</v>
      </c>
      <c r="Z7" s="23">
        <v>0</v>
      </c>
      <c r="AA7" s="23">
        <v>0</v>
      </c>
      <c r="AB7" s="24">
        <f t="shared" si="1"/>
        <v>23</v>
      </c>
      <c r="AC7" s="25">
        <f t="shared" si="2"/>
        <v>32.394366197183096</v>
      </c>
      <c r="AD7" s="22">
        <f t="shared" si="3"/>
        <v>100</v>
      </c>
      <c r="AE7" s="22">
        <f t="shared" si="3"/>
        <v>28.571428571428573</v>
      </c>
      <c r="AF7" s="22">
        <f t="shared" si="3"/>
        <v>100</v>
      </c>
      <c r="AG7" s="22">
        <f t="shared" si="3"/>
        <v>0</v>
      </c>
      <c r="AH7" s="22">
        <f t="shared" si="3"/>
        <v>0</v>
      </c>
      <c r="AI7" s="22">
        <f t="shared" si="3"/>
        <v>20</v>
      </c>
      <c r="AJ7" s="22">
        <f t="shared" si="4"/>
        <v>0</v>
      </c>
      <c r="AK7" s="22">
        <f t="shared" si="4"/>
        <v>36.363636363636367</v>
      </c>
      <c r="AL7" s="22">
        <f t="shared" si="4"/>
        <v>11.111111111111111</v>
      </c>
      <c r="AM7" s="22">
        <f t="shared" si="4"/>
        <v>0</v>
      </c>
      <c r="AN7" s="22" t="e">
        <f t="shared" si="4"/>
        <v>#DIV/0!</v>
      </c>
      <c r="AO7" s="22">
        <f t="shared" si="4"/>
        <v>0</v>
      </c>
    </row>
    <row r="8" spans="1:41" ht="18.75" customHeight="1">
      <c r="A8" s="12">
        <v>2004</v>
      </c>
      <c r="B8" s="36" t="s">
        <v>63</v>
      </c>
      <c r="C8" s="22">
        <v>12</v>
      </c>
      <c r="D8" s="22">
        <v>7</v>
      </c>
      <c r="E8" s="22">
        <v>2</v>
      </c>
      <c r="F8" s="22">
        <v>7</v>
      </c>
      <c r="G8" s="22">
        <v>4</v>
      </c>
      <c r="H8" s="22">
        <v>10</v>
      </c>
      <c r="I8" s="22">
        <v>4</v>
      </c>
      <c r="J8" s="22">
        <v>11</v>
      </c>
      <c r="K8" s="22">
        <v>9</v>
      </c>
      <c r="L8" s="22">
        <v>2</v>
      </c>
      <c r="M8" s="22">
        <v>0</v>
      </c>
      <c r="N8" s="23">
        <v>3</v>
      </c>
      <c r="O8" s="24">
        <f t="shared" si="0"/>
        <v>71</v>
      </c>
      <c r="P8" s="23">
        <v>12</v>
      </c>
      <c r="Q8" s="22">
        <v>7</v>
      </c>
      <c r="R8" s="23">
        <v>2</v>
      </c>
      <c r="S8" s="23">
        <v>7</v>
      </c>
      <c r="T8" s="23">
        <v>4</v>
      </c>
      <c r="U8" s="23">
        <v>10</v>
      </c>
      <c r="V8" s="23">
        <v>4</v>
      </c>
      <c r="W8" s="23">
        <v>11</v>
      </c>
      <c r="X8" s="23">
        <v>8</v>
      </c>
      <c r="Y8" s="23">
        <v>2</v>
      </c>
      <c r="Z8" s="23">
        <v>0</v>
      </c>
      <c r="AA8" s="23">
        <v>3</v>
      </c>
      <c r="AB8" s="24">
        <f t="shared" si="1"/>
        <v>70</v>
      </c>
      <c r="AC8" s="25">
        <f t="shared" si="2"/>
        <v>98.591549295774641</v>
      </c>
      <c r="AD8" s="22">
        <f t="shared" si="3"/>
        <v>100</v>
      </c>
      <c r="AE8" s="22">
        <f t="shared" si="3"/>
        <v>100</v>
      </c>
      <c r="AF8" s="22">
        <f t="shared" si="3"/>
        <v>100</v>
      </c>
      <c r="AG8" s="22">
        <f t="shared" si="3"/>
        <v>100</v>
      </c>
      <c r="AH8" s="22">
        <f t="shared" si="3"/>
        <v>100</v>
      </c>
      <c r="AI8" s="22">
        <f t="shared" si="3"/>
        <v>100</v>
      </c>
      <c r="AJ8" s="22">
        <f t="shared" si="4"/>
        <v>100</v>
      </c>
      <c r="AK8" s="22">
        <f t="shared" si="4"/>
        <v>100</v>
      </c>
      <c r="AL8" s="22">
        <f t="shared" si="4"/>
        <v>88.888888888888886</v>
      </c>
      <c r="AM8" s="22">
        <f t="shared" si="4"/>
        <v>100</v>
      </c>
      <c r="AN8" s="22" t="e">
        <f t="shared" si="4"/>
        <v>#DIV/0!</v>
      </c>
      <c r="AO8" s="22">
        <f t="shared" si="4"/>
        <v>100</v>
      </c>
    </row>
    <row r="9" spans="1:41" ht="18.75" customHeight="1">
      <c r="A9" s="39">
        <v>2005</v>
      </c>
      <c r="B9" s="36" t="s">
        <v>64</v>
      </c>
      <c r="C9" s="22">
        <v>12</v>
      </c>
      <c r="D9" s="22">
        <v>7</v>
      </c>
      <c r="E9" s="22">
        <v>2</v>
      </c>
      <c r="F9" s="22">
        <v>7</v>
      </c>
      <c r="G9" s="22">
        <v>4</v>
      </c>
      <c r="H9" s="22">
        <v>10</v>
      </c>
      <c r="I9" s="22">
        <v>4</v>
      </c>
      <c r="J9" s="22">
        <v>11</v>
      </c>
      <c r="K9" s="22">
        <v>9</v>
      </c>
      <c r="L9" s="22">
        <v>2</v>
      </c>
      <c r="M9" s="22">
        <v>0</v>
      </c>
      <c r="N9" s="23">
        <v>3</v>
      </c>
      <c r="O9" s="24">
        <f t="shared" si="0"/>
        <v>71</v>
      </c>
      <c r="P9" s="23">
        <v>12</v>
      </c>
      <c r="Q9" s="22">
        <v>4</v>
      </c>
      <c r="R9" s="23">
        <v>0</v>
      </c>
      <c r="S9" s="23">
        <v>1</v>
      </c>
      <c r="T9" s="23">
        <v>0</v>
      </c>
      <c r="U9" s="23">
        <v>4</v>
      </c>
      <c r="V9" s="23">
        <v>0</v>
      </c>
      <c r="W9" s="23">
        <v>5</v>
      </c>
      <c r="X9" s="23">
        <v>2</v>
      </c>
      <c r="Y9" s="23">
        <v>0</v>
      </c>
      <c r="Z9" s="23">
        <v>0</v>
      </c>
      <c r="AA9" s="23">
        <v>1</v>
      </c>
      <c r="AB9" s="24">
        <f t="shared" si="1"/>
        <v>29</v>
      </c>
      <c r="AC9" s="25">
        <f t="shared" si="2"/>
        <v>40.845070422535208</v>
      </c>
      <c r="AD9" s="22">
        <f t="shared" si="3"/>
        <v>100</v>
      </c>
      <c r="AE9" s="22">
        <f t="shared" si="3"/>
        <v>57.142857142857146</v>
      </c>
      <c r="AF9" s="22">
        <f t="shared" si="3"/>
        <v>0</v>
      </c>
      <c r="AG9" s="22">
        <f t="shared" si="3"/>
        <v>14.285714285714286</v>
      </c>
      <c r="AH9" s="22">
        <f t="shared" si="3"/>
        <v>0</v>
      </c>
      <c r="AI9" s="22">
        <f t="shared" si="3"/>
        <v>40</v>
      </c>
      <c r="AJ9" s="22">
        <f t="shared" si="4"/>
        <v>0</v>
      </c>
      <c r="AK9" s="22">
        <f t="shared" si="4"/>
        <v>45.454545454545453</v>
      </c>
      <c r="AL9" s="22">
        <f t="shared" si="4"/>
        <v>22.222222222222221</v>
      </c>
      <c r="AM9" s="22">
        <f t="shared" si="4"/>
        <v>0</v>
      </c>
      <c r="AN9" s="22" t="e">
        <f t="shared" si="4"/>
        <v>#DIV/0!</v>
      </c>
      <c r="AO9" s="22">
        <f t="shared" si="4"/>
        <v>33.333333333333336</v>
      </c>
    </row>
    <row r="10" spans="1:41" ht="18.75" customHeight="1">
      <c r="A10" s="39">
        <v>2006</v>
      </c>
      <c r="B10" s="36" t="s">
        <v>65</v>
      </c>
      <c r="C10" s="22">
        <v>12</v>
      </c>
      <c r="D10" s="22">
        <v>7</v>
      </c>
      <c r="E10" s="22">
        <v>2</v>
      </c>
      <c r="F10" s="22">
        <v>7</v>
      </c>
      <c r="G10" s="22">
        <v>4</v>
      </c>
      <c r="H10" s="22">
        <v>10</v>
      </c>
      <c r="I10" s="22">
        <v>4</v>
      </c>
      <c r="J10" s="22">
        <v>11</v>
      </c>
      <c r="K10" s="22">
        <v>9</v>
      </c>
      <c r="L10" s="22">
        <v>2</v>
      </c>
      <c r="M10" s="22">
        <v>0</v>
      </c>
      <c r="N10" s="23">
        <v>3</v>
      </c>
      <c r="O10" s="24">
        <f t="shared" si="0"/>
        <v>71</v>
      </c>
      <c r="P10" s="23">
        <v>8</v>
      </c>
      <c r="Q10" s="22">
        <v>3</v>
      </c>
      <c r="R10" s="23">
        <v>0</v>
      </c>
      <c r="S10" s="23">
        <v>5</v>
      </c>
      <c r="T10" s="23">
        <v>2</v>
      </c>
      <c r="U10" s="23">
        <v>5</v>
      </c>
      <c r="V10" s="23">
        <v>2</v>
      </c>
      <c r="W10" s="23">
        <v>6</v>
      </c>
      <c r="X10" s="23">
        <v>6</v>
      </c>
      <c r="Y10" s="23">
        <v>2</v>
      </c>
      <c r="Z10" s="23">
        <v>0</v>
      </c>
      <c r="AA10" s="23">
        <v>1</v>
      </c>
      <c r="AB10" s="24">
        <f t="shared" si="1"/>
        <v>40</v>
      </c>
      <c r="AC10" s="25">
        <f t="shared" si="2"/>
        <v>56.338028169014088</v>
      </c>
      <c r="AD10" s="22">
        <f t="shared" si="3"/>
        <v>66.666666666666671</v>
      </c>
      <c r="AE10" s="22">
        <f t="shared" si="3"/>
        <v>42.857142857142854</v>
      </c>
      <c r="AF10" s="22">
        <f t="shared" si="3"/>
        <v>0</v>
      </c>
      <c r="AG10" s="22">
        <f t="shared" si="3"/>
        <v>71.428571428571431</v>
      </c>
      <c r="AH10" s="22">
        <f t="shared" si="3"/>
        <v>50</v>
      </c>
      <c r="AI10" s="22">
        <f t="shared" si="3"/>
        <v>50</v>
      </c>
      <c r="AJ10" s="22">
        <f t="shared" si="4"/>
        <v>50</v>
      </c>
      <c r="AK10" s="22">
        <f t="shared" si="4"/>
        <v>54.545454545454547</v>
      </c>
      <c r="AL10" s="22">
        <f t="shared" si="4"/>
        <v>66.666666666666671</v>
      </c>
      <c r="AM10" s="22">
        <f t="shared" si="4"/>
        <v>100</v>
      </c>
      <c r="AN10" s="22" t="e">
        <f t="shared" si="4"/>
        <v>#DIV/0!</v>
      </c>
      <c r="AO10" s="22">
        <f t="shared" si="4"/>
        <v>33.333333333333336</v>
      </c>
    </row>
    <row r="11" spans="1:41" ht="18.75" customHeight="1">
      <c r="A11" s="12">
        <v>2007</v>
      </c>
      <c r="B11" s="36" t="s">
        <v>66</v>
      </c>
      <c r="C11" s="22">
        <v>12</v>
      </c>
      <c r="D11" s="22">
        <v>7</v>
      </c>
      <c r="E11" s="22">
        <v>2</v>
      </c>
      <c r="F11" s="22">
        <v>7</v>
      </c>
      <c r="G11" s="22">
        <v>4</v>
      </c>
      <c r="H11" s="22">
        <v>10</v>
      </c>
      <c r="I11" s="22">
        <v>4</v>
      </c>
      <c r="J11" s="22">
        <v>11</v>
      </c>
      <c r="K11" s="22">
        <v>9</v>
      </c>
      <c r="L11" s="22">
        <v>2</v>
      </c>
      <c r="M11" s="22">
        <v>0</v>
      </c>
      <c r="N11" s="23">
        <v>3</v>
      </c>
      <c r="O11" s="24">
        <f t="shared" si="0"/>
        <v>71</v>
      </c>
      <c r="P11" s="23">
        <v>8</v>
      </c>
      <c r="Q11" s="22">
        <v>2</v>
      </c>
      <c r="R11" s="23">
        <v>2</v>
      </c>
      <c r="S11" s="23">
        <v>2</v>
      </c>
      <c r="T11" s="23">
        <v>4</v>
      </c>
      <c r="U11" s="23">
        <v>3</v>
      </c>
      <c r="V11" s="23">
        <v>4</v>
      </c>
      <c r="W11" s="23">
        <v>3</v>
      </c>
      <c r="X11" s="23">
        <v>1</v>
      </c>
      <c r="Y11" s="23">
        <v>2</v>
      </c>
      <c r="Z11" s="23">
        <v>0</v>
      </c>
      <c r="AA11" s="23">
        <v>2</v>
      </c>
      <c r="AB11" s="24">
        <f t="shared" si="1"/>
        <v>33</v>
      </c>
      <c r="AC11" s="25">
        <f t="shared" si="2"/>
        <v>46.478873239436616</v>
      </c>
      <c r="AD11" s="22">
        <f t="shared" si="3"/>
        <v>66.666666666666671</v>
      </c>
      <c r="AE11" s="22">
        <f t="shared" si="3"/>
        <v>28.571428571428573</v>
      </c>
      <c r="AF11" s="22">
        <f t="shared" si="3"/>
        <v>100</v>
      </c>
      <c r="AG11" s="22">
        <f t="shared" si="3"/>
        <v>28.571428571428573</v>
      </c>
      <c r="AH11" s="22">
        <f t="shared" si="3"/>
        <v>100</v>
      </c>
      <c r="AI11" s="22">
        <f t="shared" si="3"/>
        <v>30</v>
      </c>
      <c r="AJ11" s="22">
        <f t="shared" si="4"/>
        <v>100</v>
      </c>
      <c r="AK11" s="22">
        <f t="shared" si="4"/>
        <v>27.272727272727273</v>
      </c>
      <c r="AL11" s="22">
        <f t="shared" si="4"/>
        <v>11.111111111111111</v>
      </c>
      <c r="AM11" s="22">
        <f t="shared" si="4"/>
        <v>100</v>
      </c>
      <c r="AN11" s="22" t="e">
        <f t="shared" si="4"/>
        <v>#DIV/0!</v>
      </c>
      <c r="AO11" s="22">
        <f t="shared" si="4"/>
        <v>66.666666666666671</v>
      </c>
    </row>
    <row r="12" spans="1:41" ht="18.75" customHeight="1">
      <c r="A12" s="39">
        <v>2008</v>
      </c>
      <c r="B12" s="36" t="s">
        <v>67</v>
      </c>
      <c r="C12" s="22">
        <v>12</v>
      </c>
      <c r="D12" s="22">
        <v>7</v>
      </c>
      <c r="E12" s="22">
        <v>2</v>
      </c>
      <c r="F12" s="22">
        <v>7</v>
      </c>
      <c r="G12" s="22">
        <v>4</v>
      </c>
      <c r="H12" s="22">
        <v>10</v>
      </c>
      <c r="I12" s="22">
        <v>4</v>
      </c>
      <c r="J12" s="22">
        <v>11</v>
      </c>
      <c r="K12" s="22">
        <v>9</v>
      </c>
      <c r="L12" s="22">
        <v>2</v>
      </c>
      <c r="M12" s="22">
        <v>0</v>
      </c>
      <c r="N12" s="23">
        <v>3</v>
      </c>
      <c r="O12" s="24">
        <f t="shared" ref="O12:O55" si="5" xml:space="preserve"> SUM(C12:N12)</f>
        <v>71</v>
      </c>
      <c r="P12" s="23">
        <v>12</v>
      </c>
      <c r="Q12" s="22">
        <v>2</v>
      </c>
      <c r="R12" s="23">
        <v>0</v>
      </c>
      <c r="S12" s="23">
        <v>0</v>
      </c>
      <c r="T12" s="23">
        <v>0</v>
      </c>
      <c r="U12" s="23">
        <v>1</v>
      </c>
      <c r="V12" s="23">
        <v>0</v>
      </c>
      <c r="W12" s="23">
        <v>4</v>
      </c>
      <c r="X12" s="23">
        <v>1</v>
      </c>
      <c r="Y12" s="23">
        <v>0</v>
      </c>
      <c r="Z12" s="23">
        <v>0</v>
      </c>
      <c r="AA12" s="23">
        <v>0</v>
      </c>
      <c r="AB12" s="24">
        <f t="shared" si="1"/>
        <v>20</v>
      </c>
      <c r="AC12" s="25">
        <f t="shared" ref="AC12:AC59" si="6">(AB12*100)/O12</f>
        <v>28.169014084507044</v>
      </c>
      <c r="AD12" s="22">
        <f t="shared" si="3"/>
        <v>100</v>
      </c>
      <c r="AE12" s="22">
        <f t="shared" si="3"/>
        <v>28.571428571428573</v>
      </c>
      <c r="AF12" s="22">
        <f t="shared" si="3"/>
        <v>0</v>
      </c>
      <c r="AG12" s="22">
        <f t="shared" si="3"/>
        <v>0</v>
      </c>
      <c r="AH12" s="22">
        <f t="shared" si="3"/>
        <v>0</v>
      </c>
      <c r="AI12" s="22">
        <f t="shared" si="3"/>
        <v>10</v>
      </c>
      <c r="AJ12" s="22">
        <f t="shared" si="4"/>
        <v>0</v>
      </c>
      <c r="AK12" s="22">
        <f t="shared" si="4"/>
        <v>36.363636363636367</v>
      </c>
      <c r="AL12" s="22">
        <f t="shared" si="4"/>
        <v>11.111111111111111</v>
      </c>
      <c r="AM12" s="22">
        <f t="shared" si="4"/>
        <v>0</v>
      </c>
      <c r="AN12" s="22" t="e">
        <f t="shared" si="4"/>
        <v>#DIV/0!</v>
      </c>
      <c r="AO12" s="22">
        <f t="shared" si="4"/>
        <v>0</v>
      </c>
    </row>
    <row r="13" spans="1:41" ht="18.75" customHeight="1">
      <c r="A13" s="39">
        <v>2009</v>
      </c>
      <c r="B13" s="36" t="s">
        <v>68</v>
      </c>
      <c r="C13" s="22">
        <v>12</v>
      </c>
      <c r="D13" s="22">
        <v>7</v>
      </c>
      <c r="E13" s="22">
        <v>2</v>
      </c>
      <c r="F13" s="22">
        <v>7</v>
      </c>
      <c r="G13" s="22">
        <v>4</v>
      </c>
      <c r="H13" s="22">
        <v>10</v>
      </c>
      <c r="I13" s="22">
        <v>4</v>
      </c>
      <c r="J13" s="22">
        <v>11</v>
      </c>
      <c r="K13" s="22">
        <v>9</v>
      </c>
      <c r="L13" s="22">
        <v>2</v>
      </c>
      <c r="M13" s="22">
        <v>0</v>
      </c>
      <c r="N13" s="23">
        <v>3</v>
      </c>
      <c r="O13" s="24">
        <f t="shared" si="5"/>
        <v>71</v>
      </c>
      <c r="P13" s="23">
        <v>12</v>
      </c>
      <c r="Q13" s="22">
        <v>7</v>
      </c>
      <c r="R13" s="23">
        <v>2</v>
      </c>
      <c r="S13" s="23">
        <v>6</v>
      </c>
      <c r="T13" s="23">
        <v>4</v>
      </c>
      <c r="U13" s="23">
        <v>9</v>
      </c>
      <c r="V13" s="23">
        <v>4</v>
      </c>
      <c r="W13" s="23">
        <v>10</v>
      </c>
      <c r="X13" s="23">
        <v>9</v>
      </c>
      <c r="Y13" s="23">
        <v>0</v>
      </c>
      <c r="Z13" s="23">
        <v>0</v>
      </c>
      <c r="AA13" s="23">
        <v>2</v>
      </c>
      <c r="AB13" s="24">
        <f t="shared" ref="AB13:AB59" si="7">SUM(P13:AA13)</f>
        <v>65</v>
      </c>
      <c r="AC13" s="25">
        <f t="shared" si="6"/>
        <v>91.549295774647888</v>
      </c>
      <c r="AD13" s="22">
        <f t="shared" si="3"/>
        <v>100</v>
      </c>
      <c r="AE13" s="22">
        <f t="shared" si="3"/>
        <v>100</v>
      </c>
      <c r="AF13" s="22">
        <f t="shared" si="3"/>
        <v>100</v>
      </c>
      <c r="AG13" s="22">
        <f t="shared" si="3"/>
        <v>85.714285714285708</v>
      </c>
      <c r="AH13" s="22">
        <f t="shared" si="3"/>
        <v>100</v>
      </c>
      <c r="AI13" s="22">
        <f t="shared" si="3"/>
        <v>90</v>
      </c>
      <c r="AJ13" s="22">
        <f t="shared" si="4"/>
        <v>100</v>
      </c>
      <c r="AK13" s="22">
        <f t="shared" si="4"/>
        <v>90.909090909090907</v>
      </c>
      <c r="AL13" s="22">
        <f t="shared" si="4"/>
        <v>100</v>
      </c>
      <c r="AM13" s="22">
        <f t="shared" si="4"/>
        <v>0</v>
      </c>
      <c r="AN13" s="22" t="e">
        <f t="shared" si="4"/>
        <v>#DIV/0!</v>
      </c>
      <c r="AO13" s="22">
        <f t="shared" si="4"/>
        <v>66.666666666666671</v>
      </c>
    </row>
    <row r="14" spans="1:41" ht="18.75" customHeight="1">
      <c r="A14" s="12">
        <v>2010</v>
      </c>
      <c r="B14" s="36" t="s">
        <v>69</v>
      </c>
      <c r="C14" s="22">
        <v>12</v>
      </c>
      <c r="D14" s="22">
        <v>7</v>
      </c>
      <c r="E14" s="22">
        <v>2</v>
      </c>
      <c r="F14" s="22">
        <v>7</v>
      </c>
      <c r="G14" s="22">
        <v>4</v>
      </c>
      <c r="H14" s="22">
        <v>10</v>
      </c>
      <c r="I14" s="22">
        <v>4</v>
      </c>
      <c r="J14" s="22">
        <v>11</v>
      </c>
      <c r="K14" s="22">
        <v>9</v>
      </c>
      <c r="L14" s="22">
        <v>2</v>
      </c>
      <c r="M14" s="22">
        <v>0</v>
      </c>
      <c r="N14" s="23">
        <v>3</v>
      </c>
      <c r="O14" s="24">
        <f t="shared" si="5"/>
        <v>71</v>
      </c>
      <c r="P14" s="23">
        <v>12</v>
      </c>
      <c r="Q14" s="22">
        <v>6</v>
      </c>
      <c r="R14" s="23">
        <v>2</v>
      </c>
      <c r="S14" s="23">
        <v>6</v>
      </c>
      <c r="T14" s="23">
        <v>4</v>
      </c>
      <c r="U14" s="23">
        <v>7</v>
      </c>
      <c r="V14" s="23">
        <v>4</v>
      </c>
      <c r="W14" s="23">
        <v>8</v>
      </c>
      <c r="X14" s="23">
        <v>8</v>
      </c>
      <c r="Y14" s="23">
        <v>0</v>
      </c>
      <c r="Z14" s="23">
        <v>0</v>
      </c>
      <c r="AA14" s="23">
        <v>3</v>
      </c>
      <c r="AB14" s="24">
        <f t="shared" si="7"/>
        <v>60</v>
      </c>
      <c r="AC14" s="25">
        <f t="shared" si="6"/>
        <v>84.507042253521121</v>
      </c>
      <c r="AD14" s="22">
        <f t="shared" si="3"/>
        <v>100</v>
      </c>
      <c r="AE14" s="22">
        <f t="shared" si="3"/>
        <v>85.714285714285708</v>
      </c>
      <c r="AF14" s="22">
        <f t="shared" si="3"/>
        <v>100</v>
      </c>
      <c r="AG14" s="22">
        <f t="shared" si="3"/>
        <v>85.714285714285708</v>
      </c>
      <c r="AH14" s="22">
        <f t="shared" si="3"/>
        <v>100</v>
      </c>
      <c r="AI14" s="22">
        <f t="shared" si="3"/>
        <v>70</v>
      </c>
      <c r="AJ14" s="22">
        <f t="shared" si="4"/>
        <v>100</v>
      </c>
      <c r="AK14" s="22">
        <f t="shared" si="4"/>
        <v>72.727272727272734</v>
      </c>
      <c r="AL14" s="22">
        <f t="shared" si="4"/>
        <v>88.888888888888886</v>
      </c>
      <c r="AM14" s="22">
        <f t="shared" si="4"/>
        <v>0</v>
      </c>
      <c r="AN14" s="22" t="e">
        <f t="shared" si="4"/>
        <v>#DIV/0!</v>
      </c>
      <c r="AO14" s="22">
        <f t="shared" si="4"/>
        <v>100</v>
      </c>
    </row>
    <row r="15" spans="1:41" ht="18.75" customHeight="1">
      <c r="A15" s="39">
        <v>2011</v>
      </c>
      <c r="B15" s="36" t="s">
        <v>70</v>
      </c>
      <c r="C15" s="22">
        <v>12</v>
      </c>
      <c r="D15" s="22">
        <v>7</v>
      </c>
      <c r="E15" s="22">
        <v>2</v>
      </c>
      <c r="F15" s="22">
        <v>7</v>
      </c>
      <c r="G15" s="22">
        <v>4</v>
      </c>
      <c r="H15" s="22">
        <v>10</v>
      </c>
      <c r="I15" s="22">
        <v>4</v>
      </c>
      <c r="J15" s="22">
        <v>11</v>
      </c>
      <c r="K15" s="22">
        <v>9</v>
      </c>
      <c r="L15" s="22">
        <v>2</v>
      </c>
      <c r="M15" s="22">
        <v>0</v>
      </c>
      <c r="N15" s="23">
        <v>3</v>
      </c>
      <c r="O15" s="24">
        <f t="shared" si="5"/>
        <v>71</v>
      </c>
      <c r="P15" s="23">
        <v>12</v>
      </c>
      <c r="Q15" s="22">
        <v>6</v>
      </c>
      <c r="R15" s="23">
        <v>0</v>
      </c>
      <c r="S15" s="23">
        <v>6</v>
      </c>
      <c r="T15" s="23">
        <v>2</v>
      </c>
      <c r="U15" s="23">
        <v>8</v>
      </c>
      <c r="V15" s="23">
        <v>2</v>
      </c>
      <c r="W15" s="23">
        <v>10</v>
      </c>
      <c r="X15" s="23">
        <v>9</v>
      </c>
      <c r="Y15" s="23">
        <v>0</v>
      </c>
      <c r="Z15" s="23">
        <v>0</v>
      </c>
      <c r="AA15" s="23">
        <v>3</v>
      </c>
      <c r="AB15" s="24">
        <f t="shared" si="7"/>
        <v>58</v>
      </c>
      <c r="AC15" s="25">
        <f t="shared" si="6"/>
        <v>81.690140845070417</v>
      </c>
      <c r="AD15" s="22">
        <f t="shared" si="3"/>
        <v>100</v>
      </c>
      <c r="AE15" s="22">
        <f t="shared" si="3"/>
        <v>85.714285714285708</v>
      </c>
      <c r="AF15" s="22">
        <f t="shared" si="3"/>
        <v>0</v>
      </c>
      <c r="AG15" s="22">
        <f t="shared" si="3"/>
        <v>85.714285714285708</v>
      </c>
      <c r="AH15" s="22">
        <f t="shared" si="3"/>
        <v>50</v>
      </c>
      <c r="AI15" s="22">
        <f t="shared" si="3"/>
        <v>80</v>
      </c>
      <c r="AJ15" s="22">
        <f t="shared" si="4"/>
        <v>50</v>
      </c>
      <c r="AK15" s="22">
        <f t="shared" si="4"/>
        <v>90.909090909090907</v>
      </c>
      <c r="AL15" s="22">
        <f t="shared" si="4"/>
        <v>100</v>
      </c>
      <c r="AM15" s="22">
        <f t="shared" si="4"/>
        <v>0</v>
      </c>
      <c r="AN15" s="22" t="e">
        <f t="shared" si="4"/>
        <v>#DIV/0!</v>
      </c>
      <c r="AO15" s="22">
        <f t="shared" si="4"/>
        <v>100</v>
      </c>
    </row>
    <row r="16" spans="1:41" ht="18.75" customHeight="1">
      <c r="A16" s="39">
        <v>2012</v>
      </c>
      <c r="B16" s="36" t="s">
        <v>71</v>
      </c>
      <c r="C16" s="22">
        <v>12</v>
      </c>
      <c r="D16" s="22">
        <v>7</v>
      </c>
      <c r="E16" s="22">
        <v>2</v>
      </c>
      <c r="F16" s="22">
        <v>7</v>
      </c>
      <c r="G16" s="22">
        <v>4</v>
      </c>
      <c r="H16" s="22">
        <v>10</v>
      </c>
      <c r="I16" s="22">
        <v>4</v>
      </c>
      <c r="J16" s="22">
        <v>11</v>
      </c>
      <c r="K16" s="22">
        <v>9</v>
      </c>
      <c r="L16" s="22">
        <v>2</v>
      </c>
      <c r="M16" s="22">
        <v>0</v>
      </c>
      <c r="N16" s="23">
        <v>3</v>
      </c>
      <c r="O16" s="24">
        <f t="shared" si="5"/>
        <v>71</v>
      </c>
      <c r="P16" s="23">
        <v>12</v>
      </c>
      <c r="Q16" s="22">
        <v>2</v>
      </c>
      <c r="R16" s="23">
        <v>2</v>
      </c>
      <c r="S16" s="23">
        <v>5</v>
      </c>
      <c r="T16" s="23">
        <v>2</v>
      </c>
      <c r="U16" s="23">
        <v>6</v>
      </c>
      <c r="V16" s="23">
        <v>2</v>
      </c>
      <c r="W16" s="23">
        <v>7</v>
      </c>
      <c r="X16" s="23">
        <v>5</v>
      </c>
      <c r="Y16" s="23">
        <v>2</v>
      </c>
      <c r="Z16" s="23">
        <v>0</v>
      </c>
      <c r="AA16" s="23">
        <v>0</v>
      </c>
      <c r="AB16" s="24">
        <f t="shared" si="7"/>
        <v>45</v>
      </c>
      <c r="AC16" s="25">
        <f t="shared" si="6"/>
        <v>63.380281690140848</v>
      </c>
      <c r="AD16" s="22">
        <f t="shared" si="3"/>
        <v>100</v>
      </c>
      <c r="AE16" s="22">
        <f t="shared" si="3"/>
        <v>28.571428571428573</v>
      </c>
      <c r="AF16" s="22">
        <f t="shared" si="3"/>
        <v>100</v>
      </c>
      <c r="AG16" s="22">
        <f t="shared" si="3"/>
        <v>71.428571428571431</v>
      </c>
      <c r="AH16" s="22">
        <f t="shared" si="3"/>
        <v>50</v>
      </c>
      <c r="AI16" s="22">
        <f t="shared" si="3"/>
        <v>60</v>
      </c>
      <c r="AJ16" s="22">
        <f t="shared" si="4"/>
        <v>50</v>
      </c>
      <c r="AK16" s="22">
        <f t="shared" si="4"/>
        <v>63.636363636363633</v>
      </c>
      <c r="AL16" s="22">
        <f t="shared" si="4"/>
        <v>55.555555555555557</v>
      </c>
      <c r="AM16" s="22">
        <f t="shared" si="4"/>
        <v>100</v>
      </c>
      <c r="AN16" s="22" t="e">
        <f t="shared" si="4"/>
        <v>#DIV/0!</v>
      </c>
      <c r="AO16" s="22">
        <f t="shared" si="4"/>
        <v>0</v>
      </c>
    </row>
    <row r="17" spans="1:41" ht="18.75" customHeight="1">
      <c r="A17" s="12">
        <v>2013</v>
      </c>
      <c r="B17" s="36"/>
      <c r="C17" s="22">
        <v>12</v>
      </c>
      <c r="D17" s="22">
        <v>7</v>
      </c>
      <c r="E17" s="22">
        <v>2</v>
      </c>
      <c r="F17" s="22">
        <v>7</v>
      </c>
      <c r="G17" s="22">
        <v>4</v>
      </c>
      <c r="H17" s="22">
        <v>10</v>
      </c>
      <c r="I17" s="22">
        <v>4</v>
      </c>
      <c r="J17" s="22">
        <v>11</v>
      </c>
      <c r="K17" s="22">
        <v>9</v>
      </c>
      <c r="L17" s="22">
        <v>2</v>
      </c>
      <c r="M17" s="22">
        <v>0</v>
      </c>
      <c r="N17" s="23">
        <v>3</v>
      </c>
      <c r="O17" s="24">
        <f t="shared" si="5"/>
        <v>71</v>
      </c>
      <c r="P17" s="23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2</v>
      </c>
      <c r="AB17" s="24">
        <f t="shared" si="7"/>
        <v>2</v>
      </c>
      <c r="AC17" s="25">
        <f t="shared" si="6"/>
        <v>2.816901408450704</v>
      </c>
      <c r="AD17" s="22">
        <f t="shared" si="3"/>
        <v>0</v>
      </c>
      <c r="AE17" s="22">
        <f t="shared" si="3"/>
        <v>0</v>
      </c>
      <c r="AF17" s="22">
        <f t="shared" si="3"/>
        <v>0</v>
      </c>
      <c r="AG17" s="22">
        <f t="shared" si="3"/>
        <v>0</v>
      </c>
      <c r="AH17" s="22">
        <f t="shared" si="3"/>
        <v>0</v>
      </c>
      <c r="AI17" s="22">
        <f t="shared" si="3"/>
        <v>0</v>
      </c>
      <c r="AJ17" s="22">
        <f t="shared" si="4"/>
        <v>0</v>
      </c>
      <c r="AK17" s="22">
        <f t="shared" si="4"/>
        <v>0</v>
      </c>
      <c r="AL17" s="22">
        <f t="shared" si="4"/>
        <v>0</v>
      </c>
      <c r="AM17" s="22">
        <f t="shared" si="4"/>
        <v>0</v>
      </c>
      <c r="AN17" s="22" t="e">
        <f t="shared" si="4"/>
        <v>#DIV/0!</v>
      </c>
      <c r="AO17" s="22">
        <f t="shared" si="4"/>
        <v>66.666666666666671</v>
      </c>
    </row>
    <row r="18" spans="1:41" ht="18.75" customHeight="1">
      <c r="A18" s="39">
        <v>2014</v>
      </c>
      <c r="B18" s="36" t="s">
        <v>73</v>
      </c>
      <c r="C18" s="22">
        <v>12</v>
      </c>
      <c r="D18" s="22">
        <v>7</v>
      </c>
      <c r="E18" s="22">
        <v>2</v>
      </c>
      <c r="F18" s="22">
        <v>7</v>
      </c>
      <c r="G18" s="22">
        <v>4</v>
      </c>
      <c r="H18" s="22">
        <v>10</v>
      </c>
      <c r="I18" s="22">
        <v>4</v>
      </c>
      <c r="J18" s="22">
        <v>11</v>
      </c>
      <c r="K18" s="22">
        <v>9</v>
      </c>
      <c r="L18" s="22">
        <v>2</v>
      </c>
      <c r="M18" s="22">
        <v>0</v>
      </c>
      <c r="N18" s="23">
        <v>3</v>
      </c>
      <c r="O18" s="24">
        <f t="shared" si="5"/>
        <v>71</v>
      </c>
      <c r="P18" s="23">
        <v>12</v>
      </c>
      <c r="Q18" s="22">
        <v>7</v>
      </c>
      <c r="R18" s="23">
        <v>2</v>
      </c>
      <c r="S18" s="23">
        <v>6</v>
      </c>
      <c r="T18" s="23">
        <v>4</v>
      </c>
      <c r="U18" s="23">
        <v>7</v>
      </c>
      <c r="V18" s="23">
        <v>4</v>
      </c>
      <c r="W18" s="23">
        <v>8</v>
      </c>
      <c r="X18" s="23">
        <v>7</v>
      </c>
      <c r="Y18" s="23">
        <v>2</v>
      </c>
      <c r="Z18" s="23">
        <v>0</v>
      </c>
      <c r="AA18" s="23">
        <v>3</v>
      </c>
      <c r="AB18" s="24">
        <f t="shared" si="7"/>
        <v>62</v>
      </c>
      <c r="AC18" s="25">
        <f t="shared" si="6"/>
        <v>87.323943661971825</v>
      </c>
      <c r="AD18" s="22">
        <f t="shared" si="3"/>
        <v>100</v>
      </c>
      <c r="AE18" s="22">
        <f t="shared" si="3"/>
        <v>100</v>
      </c>
      <c r="AF18" s="22">
        <f t="shared" si="3"/>
        <v>100</v>
      </c>
      <c r="AG18" s="22">
        <f t="shared" si="3"/>
        <v>85.714285714285708</v>
      </c>
      <c r="AH18" s="22">
        <f t="shared" si="3"/>
        <v>100</v>
      </c>
      <c r="AI18" s="22">
        <f t="shared" si="3"/>
        <v>70</v>
      </c>
      <c r="AJ18" s="22">
        <f t="shared" si="4"/>
        <v>100</v>
      </c>
      <c r="AK18" s="22">
        <f t="shared" si="4"/>
        <v>72.727272727272734</v>
      </c>
      <c r="AL18" s="22">
        <f t="shared" si="4"/>
        <v>77.777777777777771</v>
      </c>
      <c r="AM18" s="22">
        <f t="shared" si="4"/>
        <v>100</v>
      </c>
      <c r="AN18" s="22" t="e">
        <f t="shared" si="4"/>
        <v>#DIV/0!</v>
      </c>
      <c r="AO18" s="22">
        <f t="shared" si="4"/>
        <v>100</v>
      </c>
    </row>
    <row r="19" spans="1:41" ht="18.75" customHeight="1">
      <c r="A19" s="39">
        <v>2015</v>
      </c>
      <c r="B19" s="36" t="s">
        <v>74</v>
      </c>
      <c r="C19" s="22">
        <v>12</v>
      </c>
      <c r="D19" s="22">
        <v>7</v>
      </c>
      <c r="E19" s="22">
        <v>2</v>
      </c>
      <c r="F19" s="22">
        <v>7</v>
      </c>
      <c r="G19" s="22">
        <v>4</v>
      </c>
      <c r="H19" s="22">
        <v>10</v>
      </c>
      <c r="I19" s="22">
        <v>4</v>
      </c>
      <c r="J19" s="22">
        <v>11</v>
      </c>
      <c r="K19" s="22">
        <v>9</v>
      </c>
      <c r="L19" s="22">
        <v>2</v>
      </c>
      <c r="M19" s="22">
        <v>0</v>
      </c>
      <c r="N19" s="23">
        <v>3</v>
      </c>
      <c r="O19" s="24">
        <f t="shared" si="5"/>
        <v>71</v>
      </c>
      <c r="P19" s="23">
        <v>8</v>
      </c>
      <c r="Q19" s="22">
        <v>4</v>
      </c>
      <c r="R19" s="23">
        <v>0</v>
      </c>
      <c r="S19" s="23">
        <v>3</v>
      </c>
      <c r="T19" s="23">
        <v>4</v>
      </c>
      <c r="U19" s="23">
        <v>4</v>
      </c>
      <c r="V19" s="23">
        <v>4</v>
      </c>
      <c r="W19" s="23">
        <v>5</v>
      </c>
      <c r="X19" s="23">
        <v>4</v>
      </c>
      <c r="Y19" s="23">
        <v>0</v>
      </c>
      <c r="Z19" s="23">
        <v>0</v>
      </c>
      <c r="AA19" s="23">
        <v>2</v>
      </c>
      <c r="AB19" s="24">
        <f t="shared" si="7"/>
        <v>38</v>
      </c>
      <c r="AC19" s="25">
        <f t="shared" si="6"/>
        <v>53.521126760563384</v>
      </c>
      <c r="AD19" s="22">
        <f t="shared" si="3"/>
        <v>66.666666666666671</v>
      </c>
      <c r="AE19" s="22">
        <f t="shared" si="3"/>
        <v>57.142857142857146</v>
      </c>
      <c r="AF19" s="22">
        <f t="shared" si="3"/>
        <v>0</v>
      </c>
      <c r="AG19" s="22">
        <f t="shared" si="3"/>
        <v>42.857142857142854</v>
      </c>
      <c r="AH19" s="22">
        <f t="shared" si="3"/>
        <v>100</v>
      </c>
      <c r="AI19" s="22">
        <f t="shared" si="3"/>
        <v>40</v>
      </c>
      <c r="AJ19" s="22">
        <f t="shared" si="4"/>
        <v>100</v>
      </c>
      <c r="AK19" s="22">
        <f t="shared" si="4"/>
        <v>45.454545454545453</v>
      </c>
      <c r="AL19" s="22">
        <f t="shared" si="4"/>
        <v>44.444444444444443</v>
      </c>
      <c r="AM19" s="22">
        <f t="shared" si="4"/>
        <v>0</v>
      </c>
      <c r="AN19" s="22" t="e">
        <f t="shared" si="4"/>
        <v>#DIV/0!</v>
      </c>
      <c r="AO19" s="22">
        <f t="shared" si="4"/>
        <v>66.666666666666671</v>
      </c>
    </row>
    <row r="20" spans="1:41" ht="18.75" customHeight="1">
      <c r="A20" s="12">
        <v>2016</v>
      </c>
      <c r="B20" s="36" t="s">
        <v>75</v>
      </c>
      <c r="C20" s="22">
        <v>12</v>
      </c>
      <c r="D20" s="22">
        <v>7</v>
      </c>
      <c r="E20" s="22">
        <v>2</v>
      </c>
      <c r="F20" s="22">
        <v>7</v>
      </c>
      <c r="G20" s="22">
        <v>4</v>
      </c>
      <c r="H20" s="22">
        <v>10</v>
      </c>
      <c r="I20" s="22">
        <v>4</v>
      </c>
      <c r="J20" s="22">
        <v>11</v>
      </c>
      <c r="K20" s="22">
        <v>9</v>
      </c>
      <c r="L20" s="22">
        <v>2</v>
      </c>
      <c r="M20" s="22">
        <v>0</v>
      </c>
      <c r="N20" s="23">
        <v>3</v>
      </c>
      <c r="O20" s="24">
        <f t="shared" si="5"/>
        <v>71</v>
      </c>
      <c r="P20" s="23">
        <v>12</v>
      </c>
      <c r="Q20" s="22">
        <v>3</v>
      </c>
      <c r="R20" s="23">
        <v>2</v>
      </c>
      <c r="S20" s="23">
        <v>2</v>
      </c>
      <c r="T20" s="23">
        <v>4</v>
      </c>
      <c r="U20" s="23">
        <v>2</v>
      </c>
      <c r="V20" s="23">
        <v>4</v>
      </c>
      <c r="W20" s="23">
        <v>2</v>
      </c>
      <c r="X20" s="23">
        <v>4</v>
      </c>
      <c r="Y20" s="23">
        <v>0</v>
      </c>
      <c r="Z20" s="23">
        <v>0</v>
      </c>
      <c r="AA20" s="23">
        <v>2</v>
      </c>
      <c r="AB20" s="24">
        <f t="shared" si="7"/>
        <v>37</v>
      </c>
      <c r="AC20" s="25">
        <f t="shared" si="6"/>
        <v>52.112676056338032</v>
      </c>
      <c r="AD20" s="22">
        <f t="shared" si="3"/>
        <v>100</v>
      </c>
      <c r="AE20" s="22">
        <f t="shared" si="3"/>
        <v>42.857142857142854</v>
      </c>
      <c r="AF20" s="22">
        <f t="shared" si="3"/>
        <v>100</v>
      </c>
      <c r="AG20" s="22">
        <f t="shared" si="3"/>
        <v>28.571428571428573</v>
      </c>
      <c r="AH20" s="22">
        <f t="shared" si="3"/>
        <v>100</v>
      </c>
      <c r="AI20" s="22">
        <f t="shared" si="3"/>
        <v>20</v>
      </c>
      <c r="AJ20" s="22">
        <f t="shared" si="4"/>
        <v>100</v>
      </c>
      <c r="AK20" s="22">
        <f t="shared" si="4"/>
        <v>18.181818181818183</v>
      </c>
      <c r="AL20" s="22">
        <f t="shared" si="4"/>
        <v>44.444444444444443</v>
      </c>
      <c r="AM20" s="22">
        <f t="shared" si="4"/>
        <v>0</v>
      </c>
      <c r="AN20" s="22" t="e">
        <f t="shared" si="4"/>
        <v>#DIV/0!</v>
      </c>
      <c r="AO20" s="22">
        <f t="shared" si="4"/>
        <v>66.666666666666671</v>
      </c>
    </row>
    <row r="21" spans="1:41" ht="18.75" customHeight="1">
      <c r="A21" s="39">
        <v>2017</v>
      </c>
      <c r="B21" s="36" t="s">
        <v>76</v>
      </c>
      <c r="C21" s="22">
        <v>12</v>
      </c>
      <c r="D21" s="22">
        <v>7</v>
      </c>
      <c r="E21" s="22">
        <v>2</v>
      </c>
      <c r="F21" s="22">
        <v>7</v>
      </c>
      <c r="G21" s="22">
        <v>4</v>
      </c>
      <c r="H21" s="22">
        <v>10</v>
      </c>
      <c r="I21" s="22">
        <v>4</v>
      </c>
      <c r="J21" s="22">
        <v>11</v>
      </c>
      <c r="K21" s="22">
        <v>9</v>
      </c>
      <c r="L21" s="22">
        <v>2</v>
      </c>
      <c r="M21" s="22">
        <v>0</v>
      </c>
      <c r="N21" s="23">
        <v>3</v>
      </c>
      <c r="O21" s="24">
        <f t="shared" si="5"/>
        <v>71</v>
      </c>
      <c r="P21" s="23">
        <v>12</v>
      </c>
      <c r="Q21" s="22">
        <v>7</v>
      </c>
      <c r="R21" s="23">
        <v>2</v>
      </c>
      <c r="S21" s="23">
        <v>7</v>
      </c>
      <c r="T21" s="23">
        <v>4</v>
      </c>
      <c r="U21" s="23">
        <v>10</v>
      </c>
      <c r="V21" s="23">
        <v>4</v>
      </c>
      <c r="W21" s="23">
        <v>11</v>
      </c>
      <c r="X21" s="23">
        <v>9</v>
      </c>
      <c r="Y21" s="23">
        <v>2</v>
      </c>
      <c r="Z21" s="23">
        <v>0</v>
      </c>
      <c r="AA21" s="23">
        <v>3</v>
      </c>
      <c r="AB21" s="24">
        <f t="shared" si="7"/>
        <v>71</v>
      </c>
      <c r="AC21" s="25">
        <f t="shared" si="6"/>
        <v>100</v>
      </c>
      <c r="AD21" s="22">
        <f t="shared" si="3"/>
        <v>100</v>
      </c>
      <c r="AE21" s="22">
        <f t="shared" si="3"/>
        <v>100</v>
      </c>
      <c r="AF21" s="22">
        <f t="shared" si="3"/>
        <v>100</v>
      </c>
      <c r="AG21" s="22">
        <f t="shared" si="3"/>
        <v>100</v>
      </c>
      <c r="AH21" s="22">
        <f t="shared" si="3"/>
        <v>100</v>
      </c>
      <c r="AI21" s="22">
        <f t="shared" si="3"/>
        <v>100</v>
      </c>
      <c r="AJ21" s="22">
        <f t="shared" si="4"/>
        <v>100</v>
      </c>
      <c r="AK21" s="22">
        <f t="shared" si="4"/>
        <v>100</v>
      </c>
      <c r="AL21" s="22">
        <f t="shared" si="4"/>
        <v>100</v>
      </c>
      <c r="AM21" s="22">
        <f t="shared" si="4"/>
        <v>100</v>
      </c>
      <c r="AN21" s="22" t="e">
        <f t="shared" si="4"/>
        <v>#DIV/0!</v>
      </c>
      <c r="AO21" s="22">
        <f t="shared" si="4"/>
        <v>100</v>
      </c>
    </row>
    <row r="22" spans="1:41" ht="18.75" customHeight="1">
      <c r="A22" s="39">
        <v>2018</v>
      </c>
      <c r="B22" s="36" t="s">
        <v>77</v>
      </c>
      <c r="C22" s="22">
        <v>12</v>
      </c>
      <c r="D22" s="22">
        <v>7</v>
      </c>
      <c r="E22" s="22">
        <v>2</v>
      </c>
      <c r="F22" s="22">
        <v>7</v>
      </c>
      <c r="G22" s="22">
        <v>4</v>
      </c>
      <c r="H22" s="22">
        <v>10</v>
      </c>
      <c r="I22" s="22">
        <v>4</v>
      </c>
      <c r="J22" s="22">
        <v>11</v>
      </c>
      <c r="K22" s="22">
        <v>9</v>
      </c>
      <c r="L22" s="22">
        <v>2</v>
      </c>
      <c r="M22" s="22">
        <v>0</v>
      </c>
      <c r="N22" s="23">
        <v>3</v>
      </c>
      <c r="O22" s="24">
        <f t="shared" si="5"/>
        <v>71</v>
      </c>
      <c r="P22" s="23">
        <v>12</v>
      </c>
      <c r="Q22" s="22">
        <v>3</v>
      </c>
      <c r="R22" s="23">
        <v>2</v>
      </c>
      <c r="S22" s="23">
        <v>3</v>
      </c>
      <c r="T22" s="23">
        <v>4</v>
      </c>
      <c r="U22" s="23">
        <v>4</v>
      </c>
      <c r="V22" s="23">
        <v>4</v>
      </c>
      <c r="W22" s="23">
        <v>6</v>
      </c>
      <c r="X22" s="23">
        <v>6</v>
      </c>
      <c r="Y22" s="23">
        <v>0</v>
      </c>
      <c r="Z22" s="23">
        <v>0</v>
      </c>
      <c r="AA22" s="23">
        <v>1</v>
      </c>
      <c r="AB22" s="24">
        <f t="shared" si="7"/>
        <v>45</v>
      </c>
      <c r="AC22" s="25">
        <f t="shared" si="6"/>
        <v>63.380281690140848</v>
      </c>
      <c r="AD22" s="22">
        <f t="shared" si="3"/>
        <v>100</v>
      </c>
      <c r="AE22" s="22">
        <f t="shared" si="3"/>
        <v>42.857142857142854</v>
      </c>
      <c r="AF22" s="22">
        <f t="shared" si="3"/>
        <v>100</v>
      </c>
      <c r="AG22" s="22">
        <f t="shared" si="3"/>
        <v>42.857142857142854</v>
      </c>
      <c r="AH22" s="22">
        <f t="shared" si="3"/>
        <v>100</v>
      </c>
      <c r="AI22" s="22">
        <f t="shared" si="3"/>
        <v>40</v>
      </c>
      <c r="AJ22" s="22">
        <f t="shared" si="4"/>
        <v>100</v>
      </c>
      <c r="AK22" s="22">
        <f t="shared" si="4"/>
        <v>54.545454545454547</v>
      </c>
      <c r="AL22" s="22">
        <f t="shared" si="4"/>
        <v>66.666666666666671</v>
      </c>
      <c r="AM22" s="22">
        <f t="shared" si="4"/>
        <v>0</v>
      </c>
      <c r="AN22" s="22" t="e">
        <f t="shared" si="4"/>
        <v>#DIV/0!</v>
      </c>
      <c r="AO22" s="22">
        <f t="shared" si="4"/>
        <v>33.333333333333336</v>
      </c>
    </row>
    <row r="23" spans="1:41" ht="18.75" customHeight="1">
      <c r="A23" s="12">
        <v>2019</v>
      </c>
      <c r="B23" s="36" t="s">
        <v>78</v>
      </c>
      <c r="C23" s="22">
        <v>12</v>
      </c>
      <c r="D23" s="22">
        <v>7</v>
      </c>
      <c r="E23" s="22">
        <v>2</v>
      </c>
      <c r="F23" s="22">
        <v>7</v>
      </c>
      <c r="G23" s="22">
        <v>4</v>
      </c>
      <c r="H23" s="22">
        <v>10</v>
      </c>
      <c r="I23" s="22">
        <v>4</v>
      </c>
      <c r="J23" s="22">
        <v>11</v>
      </c>
      <c r="K23" s="22">
        <v>9</v>
      </c>
      <c r="L23" s="22">
        <v>2</v>
      </c>
      <c r="M23" s="22">
        <v>0</v>
      </c>
      <c r="N23" s="23">
        <v>3</v>
      </c>
      <c r="O23" s="24">
        <f t="shared" si="5"/>
        <v>71</v>
      </c>
      <c r="P23" s="23">
        <v>12</v>
      </c>
      <c r="Q23" s="22">
        <v>5</v>
      </c>
      <c r="R23" s="23">
        <v>2</v>
      </c>
      <c r="S23" s="23">
        <v>6</v>
      </c>
      <c r="T23" s="23">
        <v>4</v>
      </c>
      <c r="U23" s="23">
        <v>8</v>
      </c>
      <c r="V23" s="23">
        <v>4</v>
      </c>
      <c r="W23" s="23">
        <v>9</v>
      </c>
      <c r="X23" s="23">
        <v>7</v>
      </c>
      <c r="Y23" s="23">
        <v>2</v>
      </c>
      <c r="Z23" s="23">
        <v>0</v>
      </c>
      <c r="AA23" s="23">
        <v>2</v>
      </c>
      <c r="AB23" s="24">
        <f t="shared" si="7"/>
        <v>61</v>
      </c>
      <c r="AC23" s="25">
        <f t="shared" si="6"/>
        <v>85.91549295774648</v>
      </c>
      <c r="AD23" s="22">
        <f t="shared" si="3"/>
        <v>100</v>
      </c>
      <c r="AE23" s="22">
        <f t="shared" si="3"/>
        <v>71.428571428571431</v>
      </c>
      <c r="AF23" s="22">
        <f t="shared" si="3"/>
        <v>100</v>
      </c>
      <c r="AG23" s="22">
        <f t="shared" si="3"/>
        <v>85.714285714285708</v>
      </c>
      <c r="AH23" s="22">
        <f t="shared" si="3"/>
        <v>100</v>
      </c>
      <c r="AI23" s="22">
        <f t="shared" si="3"/>
        <v>80</v>
      </c>
      <c r="AJ23" s="22">
        <f t="shared" si="4"/>
        <v>100</v>
      </c>
      <c r="AK23" s="22">
        <f t="shared" si="4"/>
        <v>81.818181818181813</v>
      </c>
      <c r="AL23" s="22">
        <f t="shared" si="4"/>
        <v>77.777777777777771</v>
      </c>
      <c r="AM23" s="22">
        <f t="shared" si="4"/>
        <v>100</v>
      </c>
      <c r="AN23" s="22" t="e">
        <f t="shared" si="4"/>
        <v>#DIV/0!</v>
      </c>
      <c r="AO23" s="22">
        <f t="shared" si="4"/>
        <v>66.666666666666671</v>
      </c>
    </row>
    <row r="24" spans="1:41" ht="18.75" customHeight="1">
      <c r="A24" s="39">
        <v>2020</v>
      </c>
      <c r="B24" s="36" t="s">
        <v>79</v>
      </c>
      <c r="C24" s="22">
        <v>12</v>
      </c>
      <c r="D24" s="22">
        <v>7</v>
      </c>
      <c r="E24" s="22">
        <v>2</v>
      </c>
      <c r="F24" s="22">
        <v>7</v>
      </c>
      <c r="G24" s="22">
        <v>4</v>
      </c>
      <c r="H24" s="22">
        <v>10</v>
      </c>
      <c r="I24" s="22">
        <v>4</v>
      </c>
      <c r="J24" s="22">
        <v>11</v>
      </c>
      <c r="K24" s="22">
        <v>9</v>
      </c>
      <c r="L24" s="22">
        <v>2</v>
      </c>
      <c r="M24" s="22">
        <v>0</v>
      </c>
      <c r="N24" s="23">
        <v>3</v>
      </c>
      <c r="O24" s="24">
        <f t="shared" si="5"/>
        <v>71</v>
      </c>
      <c r="P24" s="23">
        <v>12</v>
      </c>
      <c r="Q24" s="22">
        <v>4</v>
      </c>
      <c r="R24" s="23">
        <v>0</v>
      </c>
      <c r="S24" s="23">
        <v>4</v>
      </c>
      <c r="T24" s="23">
        <v>2</v>
      </c>
      <c r="U24" s="23">
        <v>4</v>
      </c>
      <c r="V24" s="23">
        <v>4</v>
      </c>
      <c r="W24" s="23">
        <v>6</v>
      </c>
      <c r="X24" s="23">
        <v>6</v>
      </c>
      <c r="Y24" s="23">
        <v>0</v>
      </c>
      <c r="Z24" s="23">
        <v>0</v>
      </c>
      <c r="AA24" s="23">
        <v>2</v>
      </c>
      <c r="AB24" s="24">
        <f t="shared" si="7"/>
        <v>44</v>
      </c>
      <c r="AC24" s="25">
        <f t="shared" si="6"/>
        <v>61.971830985915496</v>
      </c>
      <c r="AD24" s="22">
        <f t="shared" si="3"/>
        <v>100</v>
      </c>
      <c r="AE24" s="22">
        <f t="shared" si="3"/>
        <v>57.142857142857146</v>
      </c>
      <c r="AF24" s="22">
        <f t="shared" si="3"/>
        <v>0</v>
      </c>
      <c r="AG24" s="22">
        <f t="shared" si="3"/>
        <v>57.142857142857146</v>
      </c>
      <c r="AH24" s="22">
        <f t="shared" si="3"/>
        <v>50</v>
      </c>
      <c r="AI24" s="22">
        <f t="shared" si="3"/>
        <v>40</v>
      </c>
      <c r="AJ24" s="22">
        <f t="shared" si="4"/>
        <v>100</v>
      </c>
      <c r="AK24" s="22">
        <f t="shared" si="4"/>
        <v>54.545454545454547</v>
      </c>
      <c r="AL24" s="22">
        <f t="shared" si="4"/>
        <v>66.666666666666671</v>
      </c>
      <c r="AM24" s="22">
        <f t="shared" si="4"/>
        <v>0</v>
      </c>
      <c r="AN24" s="22" t="e">
        <f t="shared" si="4"/>
        <v>#DIV/0!</v>
      </c>
      <c r="AO24" s="22">
        <f t="shared" si="4"/>
        <v>66.666666666666671</v>
      </c>
    </row>
    <row r="25" spans="1:41" ht="18.75" customHeight="1">
      <c r="A25" s="39">
        <v>2021</v>
      </c>
      <c r="B25" s="36" t="s">
        <v>80</v>
      </c>
      <c r="C25" s="22">
        <v>12</v>
      </c>
      <c r="D25" s="22">
        <v>7</v>
      </c>
      <c r="E25" s="22">
        <v>2</v>
      </c>
      <c r="F25" s="22">
        <v>7</v>
      </c>
      <c r="G25" s="22">
        <v>4</v>
      </c>
      <c r="H25" s="22">
        <v>10</v>
      </c>
      <c r="I25" s="22">
        <v>4</v>
      </c>
      <c r="J25" s="22">
        <v>11</v>
      </c>
      <c r="K25" s="22">
        <v>9</v>
      </c>
      <c r="L25" s="22">
        <v>2</v>
      </c>
      <c r="M25" s="22">
        <v>0</v>
      </c>
      <c r="N25" s="23">
        <v>3</v>
      </c>
      <c r="O25" s="24">
        <f t="shared" si="5"/>
        <v>71</v>
      </c>
      <c r="P25" s="23">
        <v>12</v>
      </c>
      <c r="Q25" s="22">
        <v>4</v>
      </c>
      <c r="R25" s="23">
        <v>0</v>
      </c>
      <c r="S25" s="23">
        <v>3</v>
      </c>
      <c r="T25" s="23">
        <v>4</v>
      </c>
      <c r="U25" s="23">
        <v>6</v>
      </c>
      <c r="V25" s="23">
        <v>2</v>
      </c>
      <c r="W25" s="23">
        <v>8</v>
      </c>
      <c r="X25" s="23">
        <v>6</v>
      </c>
      <c r="Y25" s="23">
        <v>0</v>
      </c>
      <c r="Z25" s="23">
        <v>0</v>
      </c>
      <c r="AA25" s="23">
        <v>1</v>
      </c>
      <c r="AB25" s="24">
        <f t="shared" si="7"/>
        <v>46</v>
      </c>
      <c r="AC25" s="25">
        <f t="shared" si="6"/>
        <v>64.788732394366193</v>
      </c>
      <c r="AD25" s="22">
        <f t="shared" si="3"/>
        <v>100</v>
      </c>
      <c r="AE25" s="22">
        <f t="shared" si="3"/>
        <v>57.142857142857146</v>
      </c>
      <c r="AF25" s="22">
        <f t="shared" si="3"/>
        <v>0</v>
      </c>
      <c r="AG25" s="22">
        <f t="shared" si="3"/>
        <v>42.857142857142854</v>
      </c>
      <c r="AH25" s="22">
        <f t="shared" si="3"/>
        <v>100</v>
      </c>
      <c r="AI25" s="22">
        <f t="shared" si="3"/>
        <v>60</v>
      </c>
      <c r="AJ25" s="22">
        <f t="shared" si="4"/>
        <v>50</v>
      </c>
      <c r="AK25" s="22">
        <f t="shared" si="4"/>
        <v>72.727272727272734</v>
      </c>
      <c r="AL25" s="22">
        <f t="shared" si="4"/>
        <v>66.666666666666671</v>
      </c>
      <c r="AM25" s="22">
        <f t="shared" si="4"/>
        <v>0</v>
      </c>
      <c r="AN25" s="22" t="e">
        <f t="shared" si="4"/>
        <v>#DIV/0!</v>
      </c>
      <c r="AO25" s="22">
        <f t="shared" si="4"/>
        <v>33.333333333333336</v>
      </c>
    </row>
    <row r="26" spans="1:41" ht="18.75" customHeight="1">
      <c r="A26" s="12">
        <v>2022</v>
      </c>
      <c r="B26" s="36" t="s">
        <v>81</v>
      </c>
      <c r="C26" s="22">
        <v>12</v>
      </c>
      <c r="D26" s="22">
        <v>7</v>
      </c>
      <c r="E26" s="22">
        <v>2</v>
      </c>
      <c r="F26" s="22">
        <v>7</v>
      </c>
      <c r="G26" s="22">
        <v>4</v>
      </c>
      <c r="H26" s="22">
        <v>10</v>
      </c>
      <c r="I26" s="22">
        <v>4</v>
      </c>
      <c r="J26" s="22">
        <v>11</v>
      </c>
      <c r="K26" s="22">
        <v>9</v>
      </c>
      <c r="L26" s="22">
        <v>2</v>
      </c>
      <c r="M26" s="22">
        <v>0</v>
      </c>
      <c r="N26" s="23">
        <v>3</v>
      </c>
      <c r="O26" s="24">
        <f t="shared" si="5"/>
        <v>71</v>
      </c>
      <c r="P26" s="23">
        <v>12</v>
      </c>
      <c r="Q26" s="22">
        <v>6</v>
      </c>
      <c r="R26" s="23">
        <v>2</v>
      </c>
      <c r="S26" s="23">
        <v>7</v>
      </c>
      <c r="T26" s="23">
        <v>4</v>
      </c>
      <c r="U26" s="23">
        <v>9</v>
      </c>
      <c r="V26" s="23">
        <v>4</v>
      </c>
      <c r="W26" s="23">
        <v>11</v>
      </c>
      <c r="X26" s="23">
        <v>9</v>
      </c>
      <c r="Y26" s="23">
        <v>2</v>
      </c>
      <c r="Z26" s="23">
        <v>0</v>
      </c>
      <c r="AA26" s="23">
        <v>2</v>
      </c>
      <c r="AB26" s="24">
        <f t="shared" si="7"/>
        <v>68</v>
      </c>
      <c r="AC26" s="25">
        <f t="shared" si="6"/>
        <v>95.774647887323937</v>
      </c>
      <c r="AD26" s="22">
        <f t="shared" si="3"/>
        <v>100</v>
      </c>
      <c r="AE26" s="22">
        <f t="shared" si="3"/>
        <v>85.714285714285708</v>
      </c>
      <c r="AF26" s="22">
        <f t="shared" si="3"/>
        <v>100</v>
      </c>
      <c r="AG26" s="22">
        <f t="shared" si="3"/>
        <v>100</v>
      </c>
      <c r="AH26" s="22">
        <f t="shared" si="3"/>
        <v>100</v>
      </c>
      <c r="AI26" s="22">
        <f t="shared" si="3"/>
        <v>90</v>
      </c>
      <c r="AJ26" s="22">
        <f t="shared" si="4"/>
        <v>100</v>
      </c>
      <c r="AK26" s="22">
        <f t="shared" si="4"/>
        <v>100</v>
      </c>
      <c r="AL26" s="22">
        <f t="shared" si="4"/>
        <v>100</v>
      </c>
      <c r="AM26" s="22">
        <f t="shared" si="4"/>
        <v>100</v>
      </c>
      <c r="AN26" s="22" t="e">
        <f t="shared" si="4"/>
        <v>#DIV/0!</v>
      </c>
      <c r="AO26" s="22">
        <f t="shared" si="4"/>
        <v>66.666666666666671</v>
      </c>
    </row>
    <row r="27" spans="1:41" ht="18.75" customHeight="1">
      <c r="A27" s="39">
        <v>2023</v>
      </c>
      <c r="B27" s="36" t="s">
        <v>139</v>
      </c>
      <c r="C27" s="22">
        <v>12</v>
      </c>
      <c r="D27" s="22">
        <v>7</v>
      </c>
      <c r="E27" s="22">
        <v>2</v>
      </c>
      <c r="F27" s="22">
        <v>7</v>
      </c>
      <c r="G27" s="22">
        <v>4</v>
      </c>
      <c r="H27" s="22">
        <v>10</v>
      </c>
      <c r="I27" s="22">
        <v>4</v>
      </c>
      <c r="J27" s="22">
        <v>11</v>
      </c>
      <c r="K27" s="22">
        <v>9</v>
      </c>
      <c r="L27" s="22">
        <v>2</v>
      </c>
      <c r="M27" s="22">
        <v>0</v>
      </c>
      <c r="N27" s="23">
        <v>3</v>
      </c>
      <c r="O27" s="24">
        <f t="shared" si="5"/>
        <v>71</v>
      </c>
      <c r="P27" s="23">
        <v>12</v>
      </c>
      <c r="Q27" s="22">
        <v>2</v>
      </c>
      <c r="R27" s="23">
        <v>2</v>
      </c>
      <c r="S27" s="23">
        <v>1</v>
      </c>
      <c r="T27" s="23">
        <v>4</v>
      </c>
      <c r="U27" s="23">
        <v>1</v>
      </c>
      <c r="V27" s="23">
        <v>4</v>
      </c>
      <c r="W27" s="23">
        <v>2</v>
      </c>
      <c r="X27" s="23">
        <v>2</v>
      </c>
      <c r="Y27" s="23">
        <v>0</v>
      </c>
      <c r="Z27" s="23">
        <v>0</v>
      </c>
      <c r="AA27" s="23">
        <v>1</v>
      </c>
      <c r="AB27" s="24">
        <f t="shared" si="7"/>
        <v>31</v>
      </c>
      <c r="AC27" s="25">
        <f t="shared" si="6"/>
        <v>43.661971830985912</v>
      </c>
      <c r="AD27" s="22">
        <f t="shared" si="3"/>
        <v>100</v>
      </c>
      <c r="AE27" s="22">
        <f t="shared" si="3"/>
        <v>28.571428571428573</v>
      </c>
      <c r="AF27" s="22">
        <f t="shared" si="3"/>
        <v>100</v>
      </c>
      <c r="AG27" s="22">
        <f t="shared" si="3"/>
        <v>14.285714285714286</v>
      </c>
      <c r="AH27" s="22">
        <f t="shared" si="3"/>
        <v>100</v>
      </c>
      <c r="AI27" s="22">
        <f t="shared" si="3"/>
        <v>10</v>
      </c>
      <c r="AJ27" s="22">
        <f t="shared" si="4"/>
        <v>100</v>
      </c>
      <c r="AK27" s="22">
        <f t="shared" si="4"/>
        <v>18.181818181818183</v>
      </c>
      <c r="AL27" s="22">
        <f t="shared" si="4"/>
        <v>22.222222222222221</v>
      </c>
      <c r="AM27" s="22">
        <f t="shared" si="4"/>
        <v>0</v>
      </c>
      <c r="AN27" s="22" t="e">
        <f t="shared" si="4"/>
        <v>#DIV/0!</v>
      </c>
      <c r="AO27" s="22">
        <f t="shared" si="4"/>
        <v>33.333333333333336</v>
      </c>
    </row>
    <row r="28" spans="1:41" ht="18.75" customHeight="1">
      <c r="A28" s="39">
        <v>2024</v>
      </c>
      <c r="B28" s="36" t="s">
        <v>82</v>
      </c>
      <c r="C28" s="22">
        <v>12</v>
      </c>
      <c r="D28" s="22">
        <v>7</v>
      </c>
      <c r="E28" s="22">
        <v>2</v>
      </c>
      <c r="F28" s="22">
        <v>7</v>
      </c>
      <c r="G28" s="22">
        <v>4</v>
      </c>
      <c r="H28" s="22">
        <v>10</v>
      </c>
      <c r="I28" s="22">
        <v>4</v>
      </c>
      <c r="J28" s="22">
        <v>11</v>
      </c>
      <c r="K28" s="22">
        <v>9</v>
      </c>
      <c r="L28" s="22">
        <v>2</v>
      </c>
      <c r="M28" s="22">
        <v>0</v>
      </c>
      <c r="N28" s="23">
        <v>3</v>
      </c>
      <c r="O28" s="24">
        <f t="shared" si="5"/>
        <v>71</v>
      </c>
      <c r="P28" s="23">
        <v>12</v>
      </c>
      <c r="Q28" s="22">
        <v>7</v>
      </c>
      <c r="R28" s="23">
        <v>2</v>
      </c>
      <c r="S28" s="23">
        <v>7</v>
      </c>
      <c r="T28" s="23">
        <v>4</v>
      </c>
      <c r="U28" s="23">
        <v>10</v>
      </c>
      <c r="V28" s="23">
        <v>4</v>
      </c>
      <c r="W28" s="23">
        <v>11</v>
      </c>
      <c r="X28" s="23">
        <v>9</v>
      </c>
      <c r="Y28" s="23">
        <v>2</v>
      </c>
      <c r="Z28" s="23">
        <v>0</v>
      </c>
      <c r="AA28" s="23">
        <v>2</v>
      </c>
      <c r="AB28" s="24">
        <f t="shared" si="7"/>
        <v>70</v>
      </c>
      <c r="AC28" s="25">
        <f t="shared" si="6"/>
        <v>98.591549295774641</v>
      </c>
      <c r="AD28" s="22">
        <f t="shared" si="3"/>
        <v>100</v>
      </c>
      <c r="AE28" s="22">
        <f t="shared" si="3"/>
        <v>100</v>
      </c>
      <c r="AF28" s="22">
        <f t="shared" si="3"/>
        <v>100</v>
      </c>
      <c r="AG28" s="22">
        <f t="shared" si="3"/>
        <v>100</v>
      </c>
      <c r="AH28" s="22">
        <f t="shared" si="3"/>
        <v>100</v>
      </c>
      <c r="AI28" s="22">
        <f t="shared" si="3"/>
        <v>100</v>
      </c>
      <c r="AJ28" s="22">
        <f t="shared" si="3"/>
        <v>100</v>
      </c>
      <c r="AK28" s="22">
        <f t="shared" si="3"/>
        <v>100</v>
      </c>
      <c r="AL28" s="22">
        <f t="shared" si="3"/>
        <v>100</v>
      </c>
      <c r="AM28" s="22">
        <f t="shared" si="3"/>
        <v>100</v>
      </c>
      <c r="AN28" s="22" t="e">
        <f t="shared" si="3"/>
        <v>#DIV/0!</v>
      </c>
      <c r="AO28" s="22">
        <f t="shared" si="3"/>
        <v>66.666666666666671</v>
      </c>
    </row>
    <row r="29" spans="1:41" ht="18.75" customHeight="1">
      <c r="A29" s="12">
        <v>2025</v>
      </c>
      <c r="B29" s="36" t="s">
        <v>83</v>
      </c>
      <c r="C29" s="22">
        <v>12</v>
      </c>
      <c r="D29" s="22">
        <v>7</v>
      </c>
      <c r="E29" s="22">
        <v>2</v>
      </c>
      <c r="F29" s="22">
        <v>7</v>
      </c>
      <c r="G29" s="22">
        <v>4</v>
      </c>
      <c r="H29" s="22">
        <v>10</v>
      </c>
      <c r="I29" s="22">
        <v>4</v>
      </c>
      <c r="J29" s="22">
        <v>11</v>
      </c>
      <c r="K29" s="22">
        <v>9</v>
      </c>
      <c r="L29" s="22">
        <v>2</v>
      </c>
      <c r="M29" s="22">
        <v>0</v>
      </c>
      <c r="N29" s="23">
        <v>3</v>
      </c>
      <c r="O29" s="24">
        <f t="shared" si="5"/>
        <v>71</v>
      </c>
      <c r="P29" s="23">
        <v>12</v>
      </c>
      <c r="Q29" s="22">
        <v>5</v>
      </c>
      <c r="R29" s="23">
        <v>2</v>
      </c>
      <c r="S29" s="23">
        <v>3</v>
      </c>
      <c r="T29" s="23">
        <v>4</v>
      </c>
      <c r="U29" s="23">
        <v>4</v>
      </c>
      <c r="V29" s="23">
        <v>4</v>
      </c>
      <c r="W29" s="23">
        <v>6</v>
      </c>
      <c r="X29" s="23">
        <v>5</v>
      </c>
      <c r="Y29" s="23">
        <v>0</v>
      </c>
      <c r="Z29" s="23">
        <v>0</v>
      </c>
      <c r="AA29" s="23">
        <v>1</v>
      </c>
      <c r="AB29" s="24">
        <f t="shared" si="7"/>
        <v>46</v>
      </c>
      <c r="AC29" s="25">
        <f t="shared" si="6"/>
        <v>64.788732394366193</v>
      </c>
      <c r="AD29" s="22">
        <f t="shared" si="3"/>
        <v>100</v>
      </c>
      <c r="AE29" s="22">
        <f t="shared" si="3"/>
        <v>71.428571428571431</v>
      </c>
      <c r="AF29" s="22">
        <f t="shared" si="3"/>
        <v>100</v>
      </c>
      <c r="AG29" s="22">
        <f t="shared" si="3"/>
        <v>42.857142857142854</v>
      </c>
      <c r="AH29" s="22">
        <f t="shared" si="3"/>
        <v>100</v>
      </c>
      <c r="AI29" s="22">
        <f t="shared" si="3"/>
        <v>40</v>
      </c>
      <c r="AJ29" s="22">
        <f t="shared" si="3"/>
        <v>100</v>
      </c>
      <c r="AK29" s="22">
        <f t="shared" si="3"/>
        <v>54.545454545454547</v>
      </c>
      <c r="AL29" s="22">
        <f t="shared" si="3"/>
        <v>55.555555555555557</v>
      </c>
      <c r="AM29" s="22">
        <f t="shared" si="3"/>
        <v>0</v>
      </c>
      <c r="AN29" s="22" t="e">
        <f t="shared" si="3"/>
        <v>#DIV/0!</v>
      </c>
      <c r="AO29" s="22">
        <f t="shared" si="3"/>
        <v>33.333333333333336</v>
      </c>
    </row>
    <row r="30" spans="1:41" ht="18.75" customHeight="1">
      <c r="A30" s="39">
        <v>2026</v>
      </c>
      <c r="B30" s="37" t="s">
        <v>84</v>
      </c>
      <c r="C30" s="22">
        <v>12</v>
      </c>
      <c r="D30" s="22">
        <v>7</v>
      </c>
      <c r="E30" s="22">
        <v>2</v>
      </c>
      <c r="F30" s="22">
        <v>7</v>
      </c>
      <c r="G30" s="22">
        <v>4</v>
      </c>
      <c r="H30" s="22">
        <v>10</v>
      </c>
      <c r="I30" s="22">
        <v>4</v>
      </c>
      <c r="J30" s="22">
        <v>11</v>
      </c>
      <c r="K30" s="22">
        <v>9</v>
      </c>
      <c r="L30" s="22">
        <v>2</v>
      </c>
      <c r="M30" s="22">
        <v>0</v>
      </c>
      <c r="N30" s="23">
        <v>3</v>
      </c>
      <c r="O30" s="24">
        <f t="shared" si="5"/>
        <v>71</v>
      </c>
      <c r="P30" s="23">
        <v>12</v>
      </c>
      <c r="Q30" s="22">
        <v>6</v>
      </c>
      <c r="R30" s="23">
        <v>2</v>
      </c>
      <c r="S30" s="23">
        <v>6</v>
      </c>
      <c r="T30" s="23">
        <v>4</v>
      </c>
      <c r="U30" s="23">
        <v>7</v>
      </c>
      <c r="V30" s="23">
        <v>4</v>
      </c>
      <c r="W30" s="23">
        <v>10</v>
      </c>
      <c r="X30" s="23">
        <v>8</v>
      </c>
      <c r="Y30" s="23">
        <v>2</v>
      </c>
      <c r="Z30" s="23">
        <v>0</v>
      </c>
      <c r="AA30" s="23">
        <v>2</v>
      </c>
      <c r="AB30" s="24">
        <f t="shared" si="7"/>
        <v>63</v>
      </c>
      <c r="AC30" s="25">
        <f t="shared" si="6"/>
        <v>88.732394366197184</v>
      </c>
      <c r="AD30" s="22">
        <f t="shared" si="3"/>
        <v>100</v>
      </c>
      <c r="AE30" s="22">
        <f t="shared" si="3"/>
        <v>85.714285714285708</v>
      </c>
      <c r="AF30" s="22">
        <f t="shared" si="3"/>
        <v>100</v>
      </c>
      <c r="AG30" s="22">
        <f t="shared" si="3"/>
        <v>85.714285714285708</v>
      </c>
      <c r="AH30" s="22">
        <f t="shared" si="3"/>
        <v>100</v>
      </c>
      <c r="AI30" s="22">
        <f t="shared" si="3"/>
        <v>70</v>
      </c>
      <c r="AJ30" s="22">
        <f t="shared" si="3"/>
        <v>100</v>
      </c>
      <c r="AK30" s="22">
        <f t="shared" si="3"/>
        <v>90.909090909090907</v>
      </c>
      <c r="AL30" s="22">
        <f t="shared" si="3"/>
        <v>88.888888888888886</v>
      </c>
      <c r="AM30" s="22">
        <f t="shared" si="3"/>
        <v>100</v>
      </c>
      <c r="AN30" s="22" t="e">
        <f t="shared" si="3"/>
        <v>#DIV/0!</v>
      </c>
      <c r="AO30" s="22">
        <f t="shared" si="3"/>
        <v>66.666666666666671</v>
      </c>
    </row>
    <row r="31" spans="1:41" ht="18.75" customHeight="1">
      <c r="A31" s="39">
        <v>2027</v>
      </c>
      <c r="B31" s="33" t="s">
        <v>85</v>
      </c>
      <c r="C31" s="22">
        <v>12</v>
      </c>
      <c r="D31" s="22">
        <v>7</v>
      </c>
      <c r="E31" s="22">
        <v>2</v>
      </c>
      <c r="F31" s="22">
        <v>7</v>
      </c>
      <c r="G31" s="22">
        <v>4</v>
      </c>
      <c r="H31" s="22">
        <v>10</v>
      </c>
      <c r="I31" s="22">
        <v>4</v>
      </c>
      <c r="J31" s="22">
        <v>11</v>
      </c>
      <c r="K31" s="22">
        <v>9</v>
      </c>
      <c r="L31" s="22">
        <v>2</v>
      </c>
      <c r="M31" s="22">
        <v>0</v>
      </c>
      <c r="N31" s="23">
        <v>3</v>
      </c>
      <c r="O31" s="24">
        <f t="shared" si="5"/>
        <v>71</v>
      </c>
      <c r="P31" s="23">
        <v>12</v>
      </c>
      <c r="Q31" s="22">
        <v>3</v>
      </c>
      <c r="R31" s="23">
        <v>2</v>
      </c>
      <c r="S31" s="23">
        <v>3</v>
      </c>
      <c r="T31" s="23">
        <v>4</v>
      </c>
      <c r="U31" s="23">
        <v>5</v>
      </c>
      <c r="V31" s="23">
        <v>4</v>
      </c>
      <c r="W31" s="23">
        <v>4</v>
      </c>
      <c r="X31" s="23">
        <v>3</v>
      </c>
      <c r="Y31" s="23">
        <v>2</v>
      </c>
      <c r="Z31" s="23">
        <v>0</v>
      </c>
      <c r="AA31" s="23">
        <v>1</v>
      </c>
      <c r="AB31" s="24">
        <f t="shared" si="7"/>
        <v>43</v>
      </c>
      <c r="AC31" s="25">
        <f t="shared" si="6"/>
        <v>60.563380281690144</v>
      </c>
      <c r="AD31" s="22">
        <f t="shared" si="3"/>
        <v>100</v>
      </c>
      <c r="AE31" s="22">
        <f t="shared" si="3"/>
        <v>42.857142857142854</v>
      </c>
      <c r="AF31" s="22">
        <f t="shared" si="3"/>
        <v>100</v>
      </c>
      <c r="AG31" s="22">
        <f t="shared" si="3"/>
        <v>42.857142857142854</v>
      </c>
      <c r="AH31" s="22">
        <f t="shared" si="3"/>
        <v>100</v>
      </c>
      <c r="AI31" s="22">
        <f t="shared" si="3"/>
        <v>50</v>
      </c>
      <c r="AJ31" s="22">
        <f t="shared" si="3"/>
        <v>100</v>
      </c>
      <c r="AK31" s="22">
        <f t="shared" si="3"/>
        <v>36.363636363636367</v>
      </c>
      <c r="AL31" s="22">
        <f t="shared" si="3"/>
        <v>33.333333333333336</v>
      </c>
      <c r="AM31" s="22">
        <f t="shared" si="3"/>
        <v>100</v>
      </c>
      <c r="AN31" s="22" t="e">
        <f t="shared" si="3"/>
        <v>#DIV/0!</v>
      </c>
      <c r="AO31" s="22">
        <f t="shared" si="3"/>
        <v>33.333333333333336</v>
      </c>
    </row>
    <row r="32" spans="1:41" ht="18.75" customHeight="1">
      <c r="A32" s="12">
        <v>2028</v>
      </c>
      <c r="B32" s="33" t="s">
        <v>86</v>
      </c>
      <c r="C32" s="22">
        <v>12</v>
      </c>
      <c r="D32" s="22">
        <v>7</v>
      </c>
      <c r="E32" s="22">
        <v>2</v>
      </c>
      <c r="F32" s="22">
        <v>7</v>
      </c>
      <c r="G32" s="22">
        <v>4</v>
      </c>
      <c r="H32" s="22">
        <v>10</v>
      </c>
      <c r="I32" s="22">
        <v>4</v>
      </c>
      <c r="J32" s="22">
        <v>11</v>
      </c>
      <c r="K32" s="22">
        <v>9</v>
      </c>
      <c r="L32" s="22">
        <v>2</v>
      </c>
      <c r="M32" s="22">
        <v>0</v>
      </c>
      <c r="N32" s="23">
        <v>3</v>
      </c>
      <c r="O32" s="24">
        <f t="shared" si="5"/>
        <v>71</v>
      </c>
      <c r="P32" s="23">
        <v>12</v>
      </c>
      <c r="Q32" s="22">
        <v>5</v>
      </c>
      <c r="R32" s="23">
        <v>2</v>
      </c>
      <c r="S32" s="23">
        <v>6</v>
      </c>
      <c r="T32" s="23">
        <v>2</v>
      </c>
      <c r="U32" s="23">
        <v>9</v>
      </c>
      <c r="V32" s="23">
        <v>2</v>
      </c>
      <c r="W32" s="23">
        <v>11</v>
      </c>
      <c r="X32" s="23">
        <v>8</v>
      </c>
      <c r="Y32" s="23">
        <v>2</v>
      </c>
      <c r="Z32" s="23">
        <v>0</v>
      </c>
      <c r="AA32" s="23">
        <v>2</v>
      </c>
      <c r="AB32" s="24">
        <f t="shared" si="7"/>
        <v>61</v>
      </c>
      <c r="AC32" s="25">
        <f t="shared" si="6"/>
        <v>85.91549295774648</v>
      </c>
      <c r="AD32" s="22">
        <f t="shared" si="3"/>
        <v>100</v>
      </c>
      <c r="AE32" s="22">
        <f t="shared" si="3"/>
        <v>71.428571428571431</v>
      </c>
      <c r="AF32" s="22">
        <f>(R32*100)/E59</f>
        <v>100</v>
      </c>
      <c r="AG32" s="22">
        <f t="shared" si="3"/>
        <v>85.714285714285708</v>
      </c>
      <c r="AH32" s="22">
        <f t="shared" si="3"/>
        <v>50</v>
      </c>
      <c r="AI32" s="22">
        <f t="shared" si="3"/>
        <v>90</v>
      </c>
      <c r="AJ32" s="22">
        <f t="shared" si="3"/>
        <v>50</v>
      </c>
      <c r="AK32" s="22">
        <f t="shared" si="3"/>
        <v>100</v>
      </c>
      <c r="AL32" s="22">
        <f t="shared" si="3"/>
        <v>88.888888888888886</v>
      </c>
      <c r="AM32" s="22">
        <f t="shared" si="3"/>
        <v>100</v>
      </c>
      <c r="AN32" s="22" t="e">
        <f t="shared" si="3"/>
        <v>#DIV/0!</v>
      </c>
      <c r="AO32" s="22">
        <f t="shared" si="3"/>
        <v>66.666666666666671</v>
      </c>
    </row>
    <row r="33" spans="1:41" ht="18.75" customHeight="1">
      <c r="A33" s="5">
        <v>2029</v>
      </c>
      <c r="B33" s="41" t="s">
        <v>87</v>
      </c>
      <c r="C33" s="22">
        <v>8</v>
      </c>
      <c r="D33" s="22">
        <v>7</v>
      </c>
      <c r="E33" s="22">
        <v>2</v>
      </c>
      <c r="F33" s="22">
        <v>7</v>
      </c>
      <c r="G33" s="22">
        <v>2</v>
      </c>
      <c r="H33" s="22">
        <v>10</v>
      </c>
      <c r="I33" s="22">
        <v>2</v>
      </c>
      <c r="J33" s="22">
        <v>11</v>
      </c>
      <c r="K33" s="22">
        <v>9</v>
      </c>
      <c r="L33" s="22">
        <v>2</v>
      </c>
      <c r="M33" s="22">
        <v>0</v>
      </c>
      <c r="N33" s="23">
        <v>3</v>
      </c>
      <c r="O33" s="24">
        <f t="shared" si="5"/>
        <v>63</v>
      </c>
      <c r="P33" s="23">
        <v>4</v>
      </c>
      <c r="Q33" s="22">
        <v>1</v>
      </c>
      <c r="R33" s="23">
        <v>2</v>
      </c>
      <c r="S33" s="23">
        <v>0</v>
      </c>
      <c r="T33" s="23">
        <v>2</v>
      </c>
      <c r="U33" s="23">
        <v>1</v>
      </c>
      <c r="V33" s="23">
        <v>2</v>
      </c>
      <c r="W33" s="23">
        <v>2</v>
      </c>
      <c r="X33" s="23">
        <v>1</v>
      </c>
      <c r="Y33" s="23">
        <v>0</v>
      </c>
      <c r="Z33" s="23">
        <v>0</v>
      </c>
      <c r="AA33" s="23">
        <v>1</v>
      </c>
      <c r="AB33" s="24">
        <f t="shared" si="7"/>
        <v>16</v>
      </c>
      <c r="AC33" s="25">
        <f t="shared" si="6"/>
        <v>25.396825396825395</v>
      </c>
      <c r="AD33" s="22">
        <f t="shared" ref="AD33:AO53" si="8">(P33*100)/C33</f>
        <v>50</v>
      </c>
      <c r="AE33" s="22">
        <f t="shared" si="8"/>
        <v>14.285714285714286</v>
      </c>
      <c r="AF33" s="22">
        <f t="shared" si="8"/>
        <v>100</v>
      </c>
      <c r="AG33" s="22">
        <f t="shared" si="8"/>
        <v>0</v>
      </c>
      <c r="AH33" s="22">
        <f t="shared" si="8"/>
        <v>100</v>
      </c>
      <c r="AI33" s="22">
        <f t="shared" si="8"/>
        <v>10</v>
      </c>
      <c r="AJ33" s="22">
        <f t="shared" si="8"/>
        <v>100</v>
      </c>
      <c r="AK33" s="22">
        <f t="shared" si="8"/>
        <v>18.181818181818183</v>
      </c>
      <c r="AL33" s="22">
        <f t="shared" si="8"/>
        <v>11.111111111111111</v>
      </c>
      <c r="AM33" s="22">
        <f t="shared" si="8"/>
        <v>0</v>
      </c>
      <c r="AN33" s="22" t="e">
        <f t="shared" si="8"/>
        <v>#DIV/0!</v>
      </c>
      <c r="AO33" s="22">
        <f t="shared" si="8"/>
        <v>33.333333333333336</v>
      </c>
    </row>
    <row r="34" spans="1:41" ht="18.75" customHeight="1">
      <c r="A34" s="5">
        <v>2030</v>
      </c>
      <c r="B34" s="33" t="s">
        <v>88</v>
      </c>
      <c r="C34" s="22">
        <v>8</v>
      </c>
      <c r="D34" s="22">
        <v>7</v>
      </c>
      <c r="E34" s="22">
        <v>2</v>
      </c>
      <c r="F34" s="22">
        <v>7</v>
      </c>
      <c r="G34" s="22">
        <v>2</v>
      </c>
      <c r="H34" s="22">
        <v>10</v>
      </c>
      <c r="I34" s="22">
        <v>2</v>
      </c>
      <c r="J34" s="22">
        <v>11</v>
      </c>
      <c r="K34" s="22">
        <v>9</v>
      </c>
      <c r="L34" s="22">
        <v>2</v>
      </c>
      <c r="M34" s="22">
        <v>0</v>
      </c>
      <c r="N34" s="23">
        <v>3</v>
      </c>
      <c r="O34" s="24">
        <f t="shared" si="5"/>
        <v>63</v>
      </c>
      <c r="P34" s="23">
        <v>8</v>
      </c>
      <c r="Q34" s="22">
        <v>7</v>
      </c>
      <c r="R34" s="23">
        <v>2</v>
      </c>
      <c r="S34" s="23">
        <v>6</v>
      </c>
      <c r="T34" s="23">
        <v>2</v>
      </c>
      <c r="U34" s="23">
        <v>9</v>
      </c>
      <c r="V34" s="23">
        <v>2</v>
      </c>
      <c r="W34" s="23">
        <v>10</v>
      </c>
      <c r="X34" s="23">
        <v>9</v>
      </c>
      <c r="Y34" s="23">
        <v>0</v>
      </c>
      <c r="Z34" s="23">
        <v>0</v>
      </c>
      <c r="AA34" s="23">
        <v>3</v>
      </c>
      <c r="AB34" s="24">
        <f t="shared" si="7"/>
        <v>58</v>
      </c>
      <c r="AC34" s="25">
        <f t="shared" si="6"/>
        <v>92.063492063492063</v>
      </c>
      <c r="AD34" s="22">
        <f t="shared" si="8"/>
        <v>100</v>
      </c>
      <c r="AE34" s="22">
        <f t="shared" si="8"/>
        <v>100</v>
      </c>
      <c r="AF34" s="22">
        <f t="shared" si="8"/>
        <v>100</v>
      </c>
      <c r="AG34" s="22">
        <f t="shared" si="8"/>
        <v>85.714285714285708</v>
      </c>
      <c r="AH34" s="22">
        <f t="shared" si="8"/>
        <v>100</v>
      </c>
      <c r="AI34" s="22">
        <f t="shared" si="8"/>
        <v>90</v>
      </c>
      <c r="AJ34" s="22">
        <f t="shared" si="8"/>
        <v>100</v>
      </c>
      <c r="AK34" s="22">
        <f t="shared" si="8"/>
        <v>90.909090909090907</v>
      </c>
      <c r="AL34" s="22">
        <f t="shared" si="8"/>
        <v>100</v>
      </c>
      <c r="AM34" s="22">
        <f t="shared" si="8"/>
        <v>0</v>
      </c>
      <c r="AN34" s="22" t="e">
        <f t="shared" si="8"/>
        <v>#DIV/0!</v>
      </c>
      <c r="AO34" s="22">
        <f t="shared" si="8"/>
        <v>100</v>
      </c>
    </row>
    <row r="35" spans="1:41" ht="18.75" customHeight="1">
      <c r="A35" s="6">
        <v>2031</v>
      </c>
      <c r="B35" s="33" t="s">
        <v>89</v>
      </c>
      <c r="C35" s="22">
        <v>8</v>
      </c>
      <c r="D35" s="22">
        <v>7</v>
      </c>
      <c r="E35" s="22">
        <v>2</v>
      </c>
      <c r="F35" s="22">
        <v>7</v>
      </c>
      <c r="G35" s="22">
        <v>2</v>
      </c>
      <c r="H35" s="22">
        <v>10</v>
      </c>
      <c r="I35" s="22">
        <v>2</v>
      </c>
      <c r="J35" s="22">
        <v>11</v>
      </c>
      <c r="K35" s="22">
        <v>9</v>
      </c>
      <c r="L35" s="22">
        <v>2</v>
      </c>
      <c r="M35" s="22">
        <v>0</v>
      </c>
      <c r="N35" s="23">
        <v>3</v>
      </c>
      <c r="O35" s="24">
        <f t="shared" si="5"/>
        <v>63</v>
      </c>
      <c r="P35" s="23">
        <v>8</v>
      </c>
      <c r="Q35" s="22">
        <v>5</v>
      </c>
      <c r="R35" s="23">
        <v>2</v>
      </c>
      <c r="S35" s="23">
        <v>5</v>
      </c>
      <c r="T35" s="23">
        <v>2</v>
      </c>
      <c r="U35" s="23">
        <v>5</v>
      </c>
      <c r="V35" s="23">
        <v>2</v>
      </c>
      <c r="W35" s="23">
        <v>7</v>
      </c>
      <c r="X35" s="23">
        <v>6</v>
      </c>
      <c r="Y35" s="23">
        <v>2</v>
      </c>
      <c r="Z35" s="23">
        <v>0</v>
      </c>
      <c r="AA35" s="23">
        <v>2</v>
      </c>
      <c r="AB35" s="24">
        <f t="shared" si="7"/>
        <v>46</v>
      </c>
      <c r="AC35" s="25">
        <f t="shared" si="6"/>
        <v>73.015873015873012</v>
      </c>
      <c r="AD35" s="22">
        <f t="shared" si="8"/>
        <v>100</v>
      </c>
      <c r="AE35" s="22">
        <f t="shared" si="8"/>
        <v>71.428571428571431</v>
      </c>
      <c r="AF35" s="22">
        <f t="shared" si="8"/>
        <v>100</v>
      </c>
      <c r="AG35" s="22">
        <f t="shared" si="8"/>
        <v>71.428571428571431</v>
      </c>
      <c r="AH35" s="22">
        <f t="shared" si="8"/>
        <v>100</v>
      </c>
      <c r="AI35" s="22">
        <f t="shared" si="8"/>
        <v>50</v>
      </c>
      <c r="AJ35" s="22">
        <f t="shared" si="8"/>
        <v>100</v>
      </c>
      <c r="AK35" s="22">
        <f t="shared" si="8"/>
        <v>63.636363636363633</v>
      </c>
      <c r="AL35" s="22">
        <f t="shared" si="8"/>
        <v>66.666666666666671</v>
      </c>
      <c r="AM35" s="22">
        <f t="shared" si="8"/>
        <v>100</v>
      </c>
      <c r="AN35" s="22" t="e">
        <f t="shared" si="8"/>
        <v>#DIV/0!</v>
      </c>
      <c r="AO35" s="22">
        <f t="shared" si="8"/>
        <v>66.666666666666671</v>
      </c>
    </row>
    <row r="36" spans="1:41" ht="18.75" customHeight="1">
      <c r="A36" s="5">
        <v>2032</v>
      </c>
      <c r="B36" s="33" t="s">
        <v>90</v>
      </c>
      <c r="C36" s="22">
        <v>8</v>
      </c>
      <c r="D36" s="22">
        <v>7</v>
      </c>
      <c r="E36" s="22">
        <v>2</v>
      </c>
      <c r="F36" s="22">
        <v>7</v>
      </c>
      <c r="G36" s="22">
        <v>2</v>
      </c>
      <c r="H36" s="22">
        <v>10</v>
      </c>
      <c r="I36" s="22">
        <v>2</v>
      </c>
      <c r="J36" s="22">
        <v>11</v>
      </c>
      <c r="K36" s="22">
        <v>9</v>
      </c>
      <c r="L36" s="22">
        <v>2</v>
      </c>
      <c r="M36" s="22">
        <v>0</v>
      </c>
      <c r="N36" s="23">
        <v>3</v>
      </c>
      <c r="O36" s="24">
        <f t="shared" si="5"/>
        <v>63</v>
      </c>
      <c r="P36" s="23">
        <v>8</v>
      </c>
      <c r="Q36" s="22">
        <v>7</v>
      </c>
      <c r="R36" s="23">
        <v>2</v>
      </c>
      <c r="S36" s="23">
        <v>7</v>
      </c>
      <c r="T36" s="23">
        <v>2</v>
      </c>
      <c r="U36" s="23">
        <v>10</v>
      </c>
      <c r="V36" s="23">
        <v>2</v>
      </c>
      <c r="W36" s="23">
        <v>11</v>
      </c>
      <c r="X36" s="23">
        <v>9</v>
      </c>
      <c r="Y36" s="23">
        <v>2</v>
      </c>
      <c r="Z36" s="23">
        <v>0</v>
      </c>
      <c r="AA36" s="23">
        <v>2</v>
      </c>
      <c r="AB36" s="24">
        <f t="shared" si="7"/>
        <v>62</v>
      </c>
      <c r="AC36" s="25">
        <f t="shared" si="6"/>
        <v>98.412698412698418</v>
      </c>
      <c r="AD36" s="22">
        <f t="shared" si="8"/>
        <v>100</v>
      </c>
      <c r="AE36" s="22">
        <f t="shared" si="8"/>
        <v>100</v>
      </c>
      <c r="AF36" s="22">
        <f t="shared" si="8"/>
        <v>100</v>
      </c>
      <c r="AG36" s="22">
        <f t="shared" si="8"/>
        <v>100</v>
      </c>
      <c r="AH36" s="22">
        <f t="shared" si="8"/>
        <v>100</v>
      </c>
      <c r="AI36" s="22">
        <f t="shared" si="8"/>
        <v>100</v>
      </c>
      <c r="AJ36" s="22">
        <f t="shared" si="8"/>
        <v>100</v>
      </c>
      <c r="AK36" s="22">
        <f t="shared" si="8"/>
        <v>100</v>
      </c>
      <c r="AL36" s="22">
        <f t="shared" si="8"/>
        <v>100</v>
      </c>
      <c r="AM36" s="22">
        <f t="shared" si="8"/>
        <v>100</v>
      </c>
      <c r="AN36" s="22" t="e">
        <f t="shared" si="8"/>
        <v>#DIV/0!</v>
      </c>
      <c r="AO36" s="22">
        <f t="shared" si="8"/>
        <v>66.666666666666671</v>
      </c>
    </row>
    <row r="37" spans="1:41" ht="18.75" customHeight="1">
      <c r="A37" s="5">
        <v>2033</v>
      </c>
      <c r="B37" s="33" t="s">
        <v>92</v>
      </c>
      <c r="C37" s="22">
        <v>8</v>
      </c>
      <c r="D37" s="22">
        <v>7</v>
      </c>
      <c r="E37" s="22">
        <v>2</v>
      </c>
      <c r="F37" s="22">
        <v>7</v>
      </c>
      <c r="G37" s="22">
        <v>2</v>
      </c>
      <c r="H37" s="22">
        <v>10</v>
      </c>
      <c r="I37" s="22">
        <v>2</v>
      </c>
      <c r="J37" s="22">
        <v>11</v>
      </c>
      <c r="K37" s="22">
        <v>9</v>
      </c>
      <c r="L37" s="22">
        <v>2</v>
      </c>
      <c r="M37" s="22">
        <v>0</v>
      </c>
      <c r="N37" s="23">
        <v>3</v>
      </c>
      <c r="O37" s="24">
        <f t="shared" si="5"/>
        <v>63</v>
      </c>
      <c r="P37" s="23">
        <v>8</v>
      </c>
      <c r="Q37" s="22">
        <v>3</v>
      </c>
      <c r="R37" s="23">
        <v>0</v>
      </c>
      <c r="S37" s="23">
        <v>2</v>
      </c>
      <c r="T37" s="23">
        <v>2</v>
      </c>
      <c r="U37" s="23">
        <v>1</v>
      </c>
      <c r="V37" s="23">
        <v>2</v>
      </c>
      <c r="W37" s="23">
        <v>3</v>
      </c>
      <c r="X37" s="23">
        <v>3</v>
      </c>
      <c r="Y37" s="23">
        <v>0</v>
      </c>
      <c r="Z37" s="23">
        <v>0</v>
      </c>
      <c r="AA37" s="23">
        <v>1</v>
      </c>
      <c r="AB37" s="24">
        <f t="shared" si="7"/>
        <v>25</v>
      </c>
      <c r="AC37" s="25">
        <f t="shared" si="6"/>
        <v>39.682539682539684</v>
      </c>
      <c r="AD37" s="22">
        <f t="shared" si="8"/>
        <v>100</v>
      </c>
      <c r="AE37" s="22">
        <f t="shared" si="8"/>
        <v>42.857142857142854</v>
      </c>
      <c r="AF37" s="22">
        <f t="shared" si="8"/>
        <v>0</v>
      </c>
      <c r="AG37" s="22">
        <f t="shared" si="8"/>
        <v>28.571428571428573</v>
      </c>
      <c r="AH37" s="22">
        <f t="shared" si="8"/>
        <v>100</v>
      </c>
      <c r="AI37" s="22">
        <f t="shared" si="8"/>
        <v>10</v>
      </c>
      <c r="AJ37" s="22">
        <f t="shared" si="8"/>
        <v>100</v>
      </c>
      <c r="AK37" s="22">
        <f t="shared" si="8"/>
        <v>27.272727272727273</v>
      </c>
      <c r="AL37" s="22">
        <f t="shared" si="8"/>
        <v>33.333333333333336</v>
      </c>
      <c r="AM37" s="22">
        <f t="shared" si="8"/>
        <v>0</v>
      </c>
      <c r="AN37" s="22" t="e">
        <f t="shared" si="8"/>
        <v>#DIV/0!</v>
      </c>
      <c r="AO37" s="22">
        <f t="shared" si="8"/>
        <v>33.333333333333336</v>
      </c>
    </row>
    <row r="38" spans="1:41" ht="18.75" customHeight="1">
      <c r="A38" s="6">
        <v>2034</v>
      </c>
      <c r="B38" s="33" t="s">
        <v>93</v>
      </c>
      <c r="C38" s="22">
        <v>8</v>
      </c>
      <c r="D38" s="22">
        <v>7</v>
      </c>
      <c r="E38" s="22">
        <v>2</v>
      </c>
      <c r="F38" s="22">
        <v>7</v>
      </c>
      <c r="G38" s="22">
        <v>2</v>
      </c>
      <c r="H38" s="22">
        <v>10</v>
      </c>
      <c r="I38" s="22">
        <v>2</v>
      </c>
      <c r="J38" s="22">
        <v>11</v>
      </c>
      <c r="K38" s="22">
        <v>9</v>
      </c>
      <c r="L38" s="22">
        <v>2</v>
      </c>
      <c r="M38" s="22">
        <v>0</v>
      </c>
      <c r="N38" s="23">
        <v>3</v>
      </c>
      <c r="O38" s="24">
        <f t="shared" si="5"/>
        <v>63</v>
      </c>
      <c r="P38" s="23">
        <v>8</v>
      </c>
      <c r="Q38" s="22">
        <v>5</v>
      </c>
      <c r="R38" s="23">
        <v>2</v>
      </c>
      <c r="S38" s="23">
        <v>3</v>
      </c>
      <c r="T38" s="23">
        <v>2</v>
      </c>
      <c r="U38" s="23">
        <v>6</v>
      </c>
      <c r="V38" s="23">
        <v>2</v>
      </c>
      <c r="W38" s="23">
        <v>8</v>
      </c>
      <c r="X38" s="23">
        <v>7</v>
      </c>
      <c r="Y38" s="23">
        <v>2</v>
      </c>
      <c r="Z38" s="23">
        <v>0</v>
      </c>
      <c r="AA38" s="23">
        <v>2</v>
      </c>
      <c r="AB38" s="24">
        <f t="shared" si="7"/>
        <v>47</v>
      </c>
      <c r="AC38" s="25">
        <f t="shared" si="6"/>
        <v>74.603174603174608</v>
      </c>
      <c r="AD38" s="22">
        <f t="shared" si="8"/>
        <v>100</v>
      </c>
      <c r="AE38" s="22">
        <f t="shared" si="8"/>
        <v>71.428571428571431</v>
      </c>
      <c r="AF38" s="22">
        <f t="shared" si="8"/>
        <v>100</v>
      </c>
      <c r="AG38" s="22">
        <f t="shared" si="8"/>
        <v>42.857142857142854</v>
      </c>
      <c r="AH38" s="22">
        <f t="shared" si="8"/>
        <v>100</v>
      </c>
      <c r="AI38" s="22">
        <f t="shared" si="8"/>
        <v>60</v>
      </c>
      <c r="AJ38" s="22">
        <f t="shared" si="8"/>
        <v>100</v>
      </c>
      <c r="AK38" s="22">
        <f t="shared" si="8"/>
        <v>72.727272727272734</v>
      </c>
      <c r="AL38" s="22">
        <f t="shared" si="8"/>
        <v>77.777777777777771</v>
      </c>
      <c r="AM38" s="22">
        <f t="shared" si="8"/>
        <v>100</v>
      </c>
      <c r="AN38" s="22" t="e">
        <f t="shared" si="8"/>
        <v>#DIV/0!</v>
      </c>
      <c r="AO38" s="22">
        <f t="shared" si="8"/>
        <v>66.666666666666671</v>
      </c>
    </row>
    <row r="39" spans="1:41" ht="18.75" customHeight="1">
      <c r="A39" s="5">
        <v>2035</v>
      </c>
      <c r="B39" s="33" t="s">
        <v>94</v>
      </c>
      <c r="C39" s="22">
        <v>8</v>
      </c>
      <c r="D39" s="22">
        <v>7</v>
      </c>
      <c r="E39" s="22">
        <v>2</v>
      </c>
      <c r="F39" s="22">
        <v>7</v>
      </c>
      <c r="G39" s="22">
        <v>2</v>
      </c>
      <c r="H39" s="22">
        <v>10</v>
      </c>
      <c r="I39" s="22">
        <v>2</v>
      </c>
      <c r="J39" s="22">
        <v>11</v>
      </c>
      <c r="K39" s="22">
        <v>9</v>
      </c>
      <c r="L39" s="22">
        <v>2</v>
      </c>
      <c r="M39" s="22">
        <v>0</v>
      </c>
      <c r="N39" s="23">
        <v>3</v>
      </c>
      <c r="O39" s="24">
        <f t="shared" si="5"/>
        <v>63</v>
      </c>
      <c r="P39" s="23">
        <v>8</v>
      </c>
      <c r="Q39" s="22">
        <v>4</v>
      </c>
      <c r="R39" s="23">
        <v>2</v>
      </c>
      <c r="S39" s="23">
        <v>3</v>
      </c>
      <c r="T39" s="23">
        <v>2</v>
      </c>
      <c r="U39" s="23">
        <v>4</v>
      </c>
      <c r="V39" s="23">
        <v>2</v>
      </c>
      <c r="W39" s="23">
        <v>5</v>
      </c>
      <c r="X39" s="23">
        <v>4</v>
      </c>
      <c r="Y39" s="23">
        <v>0</v>
      </c>
      <c r="Z39" s="23">
        <v>0</v>
      </c>
      <c r="AA39" s="23">
        <v>1</v>
      </c>
      <c r="AB39" s="24">
        <f t="shared" si="7"/>
        <v>35</v>
      </c>
      <c r="AC39" s="25">
        <f t="shared" si="6"/>
        <v>55.555555555555557</v>
      </c>
      <c r="AD39" s="22">
        <f t="shared" si="8"/>
        <v>100</v>
      </c>
      <c r="AE39" s="22">
        <f t="shared" si="8"/>
        <v>57.142857142857146</v>
      </c>
      <c r="AF39" s="22">
        <f t="shared" si="8"/>
        <v>100</v>
      </c>
      <c r="AG39" s="22">
        <f t="shared" si="8"/>
        <v>42.857142857142854</v>
      </c>
      <c r="AH39" s="22">
        <f t="shared" si="8"/>
        <v>100</v>
      </c>
      <c r="AI39" s="22">
        <f t="shared" si="8"/>
        <v>40</v>
      </c>
      <c r="AJ39" s="22">
        <f t="shared" si="8"/>
        <v>100</v>
      </c>
      <c r="AK39" s="22">
        <f t="shared" si="8"/>
        <v>45.454545454545453</v>
      </c>
      <c r="AL39" s="22">
        <f t="shared" si="8"/>
        <v>44.444444444444443</v>
      </c>
      <c r="AM39" s="22">
        <f t="shared" si="8"/>
        <v>0</v>
      </c>
      <c r="AN39" s="22" t="e">
        <f t="shared" si="8"/>
        <v>#DIV/0!</v>
      </c>
      <c r="AO39" s="22">
        <f t="shared" si="8"/>
        <v>33.333333333333336</v>
      </c>
    </row>
    <row r="40" spans="1:41" ht="18.75" customHeight="1">
      <c r="A40" s="5">
        <v>2036</v>
      </c>
      <c r="B40" s="33" t="s">
        <v>95</v>
      </c>
      <c r="C40" s="22">
        <v>8</v>
      </c>
      <c r="D40" s="22">
        <v>7</v>
      </c>
      <c r="E40" s="22">
        <v>2</v>
      </c>
      <c r="F40" s="22">
        <v>7</v>
      </c>
      <c r="G40" s="22">
        <v>2</v>
      </c>
      <c r="H40" s="22">
        <v>10</v>
      </c>
      <c r="I40" s="22">
        <v>2</v>
      </c>
      <c r="J40" s="22">
        <v>11</v>
      </c>
      <c r="K40" s="22">
        <v>9</v>
      </c>
      <c r="L40" s="22">
        <v>2</v>
      </c>
      <c r="M40" s="22">
        <v>0</v>
      </c>
      <c r="N40" s="23">
        <v>3</v>
      </c>
      <c r="O40" s="24">
        <f t="shared" si="5"/>
        <v>63</v>
      </c>
      <c r="P40" s="23">
        <v>4</v>
      </c>
      <c r="Q40" s="22">
        <v>3</v>
      </c>
      <c r="R40" s="23">
        <v>2</v>
      </c>
      <c r="S40" s="23">
        <v>4</v>
      </c>
      <c r="T40" s="23">
        <v>2</v>
      </c>
      <c r="U40" s="23">
        <v>6</v>
      </c>
      <c r="V40" s="23">
        <v>2</v>
      </c>
      <c r="W40" s="23">
        <v>8</v>
      </c>
      <c r="X40" s="23">
        <v>6</v>
      </c>
      <c r="Y40" s="23">
        <v>0</v>
      </c>
      <c r="Z40" s="23">
        <v>0</v>
      </c>
      <c r="AA40" s="23">
        <v>1</v>
      </c>
      <c r="AB40" s="24">
        <f t="shared" si="7"/>
        <v>38</v>
      </c>
      <c r="AC40" s="25">
        <f t="shared" si="6"/>
        <v>60.317460317460316</v>
      </c>
      <c r="AD40" s="22">
        <f t="shared" si="8"/>
        <v>50</v>
      </c>
      <c r="AE40" s="22">
        <f t="shared" si="8"/>
        <v>42.857142857142854</v>
      </c>
      <c r="AF40" s="22">
        <f t="shared" si="8"/>
        <v>100</v>
      </c>
      <c r="AG40" s="22">
        <f t="shared" si="8"/>
        <v>57.142857142857146</v>
      </c>
      <c r="AH40" s="22">
        <f t="shared" si="8"/>
        <v>100</v>
      </c>
      <c r="AI40" s="22">
        <f t="shared" si="8"/>
        <v>60</v>
      </c>
      <c r="AJ40" s="22">
        <f t="shared" si="8"/>
        <v>100</v>
      </c>
      <c r="AK40" s="22">
        <f t="shared" si="8"/>
        <v>72.727272727272734</v>
      </c>
      <c r="AL40" s="22">
        <f t="shared" si="8"/>
        <v>66.666666666666671</v>
      </c>
      <c r="AM40" s="22">
        <f t="shared" si="8"/>
        <v>0</v>
      </c>
      <c r="AN40" s="22" t="e">
        <f t="shared" si="8"/>
        <v>#DIV/0!</v>
      </c>
      <c r="AO40" s="22">
        <f t="shared" si="8"/>
        <v>33.333333333333336</v>
      </c>
    </row>
    <row r="41" spans="1:41" ht="18.75" customHeight="1">
      <c r="A41" s="6">
        <v>2037</v>
      </c>
      <c r="B41" s="33" t="s">
        <v>96</v>
      </c>
      <c r="C41" s="22">
        <v>8</v>
      </c>
      <c r="D41" s="22">
        <v>7</v>
      </c>
      <c r="E41" s="22">
        <v>2</v>
      </c>
      <c r="F41" s="22">
        <v>7</v>
      </c>
      <c r="G41" s="22">
        <v>2</v>
      </c>
      <c r="H41" s="22">
        <v>10</v>
      </c>
      <c r="I41" s="22">
        <v>2</v>
      </c>
      <c r="J41" s="22">
        <v>11</v>
      </c>
      <c r="K41" s="22">
        <v>9</v>
      </c>
      <c r="L41" s="22">
        <v>2</v>
      </c>
      <c r="M41" s="22">
        <v>0</v>
      </c>
      <c r="N41" s="23">
        <v>3</v>
      </c>
      <c r="O41" s="24">
        <f t="shared" si="5"/>
        <v>63</v>
      </c>
      <c r="P41" s="23">
        <v>8</v>
      </c>
      <c r="Q41" s="22">
        <v>6</v>
      </c>
      <c r="R41" s="23">
        <v>2</v>
      </c>
      <c r="S41" s="23">
        <v>1</v>
      </c>
      <c r="T41" s="23">
        <v>2</v>
      </c>
      <c r="U41" s="23">
        <v>4</v>
      </c>
      <c r="V41" s="23">
        <v>2</v>
      </c>
      <c r="W41" s="23">
        <v>5</v>
      </c>
      <c r="X41" s="23">
        <v>4</v>
      </c>
      <c r="Y41" s="23">
        <v>0</v>
      </c>
      <c r="Z41" s="23">
        <v>0</v>
      </c>
      <c r="AA41" s="23">
        <v>2</v>
      </c>
      <c r="AB41" s="24">
        <f t="shared" si="7"/>
        <v>36</v>
      </c>
      <c r="AC41" s="25">
        <f t="shared" si="6"/>
        <v>57.142857142857146</v>
      </c>
      <c r="AD41" s="22">
        <f t="shared" si="8"/>
        <v>100</v>
      </c>
      <c r="AE41" s="22">
        <f t="shared" si="8"/>
        <v>85.714285714285708</v>
      </c>
      <c r="AF41" s="22">
        <f t="shared" si="8"/>
        <v>100</v>
      </c>
      <c r="AG41" s="22">
        <f t="shared" si="8"/>
        <v>14.285714285714286</v>
      </c>
      <c r="AH41" s="22">
        <f t="shared" si="8"/>
        <v>100</v>
      </c>
      <c r="AI41" s="22">
        <f t="shared" si="8"/>
        <v>40</v>
      </c>
      <c r="AJ41" s="22">
        <f t="shared" si="8"/>
        <v>100</v>
      </c>
      <c r="AK41" s="22">
        <f t="shared" si="8"/>
        <v>45.454545454545453</v>
      </c>
      <c r="AL41" s="22">
        <f t="shared" si="8"/>
        <v>44.444444444444443</v>
      </c>
      <c r="AM41" s="22">
        <f t="shared" si="8"/>
        <v>0</v>
      </c>
      <c r="AN41" s="22" t="e">
        <f t="shared" si="8"/>
        <v>#DIV/0!</v>
      </c>
      <c r="AO41" s="22">
        <f t="shared" si="8"/>
        <v>66.666666666666671</v>
      </c>
    </row>
    <row r="42" spans="1:41" ht="18.75" customHeight="1">
      <c r="A42" s="5">
        <v>2038</v>
      </c>
      <c r="B42" s="33" t="s">
        <v>97</v>
      </c>
      <c r="C42" s="22">
        <v>8</v>
      </c>
      <c r="D42" s="22">
        <v>7</v>
      </c>
      <c r="E42" s="22">
        <v>2</v>
      </c>
      <c r="F42" s="22">
        <v>7</v>
      </c>
      <c r="G42" s="22">
        <v>2</v>
      </c>
      <c r="H42" s="22">
        <v>10</v>
      </c>
      <c r="I42" s="22">
        <v>2</v>
      </c>
      <c r="J42" s="22">
        <v>11</v>
      </c>
      <c r="K42" s="22">
        <v>9</v>
      </c>
      <c r="L42" s="22">
        <v>2</v>
      </c>
      <c r="M42" s="22">
        <v>0</v>
      </c>
      <c r="N42" s="23">
        <v>3</v>
      </c>
      <c r="O42" s="24">
        <f t="shared" si="5"/>
        <v>63</v>
      </c>
      <c r="P42" s="23">
        <v>8</v>
      </c>
      <c r="Q42" s="22">
        <v>7</v>
      </c>
      <c r="R42" s="23">
        <v>2</v>
      </c>
      <c r="S42" s="23">
        <v>7</v>
      </c>
      <c r="T42" s="23">
        <v>2</v>
      </c>
      <c r="U42" s="23">
        <v>10</v>
      </c>
      <c r="V42" s="23">
        <v>2</v>
      </c>
      <c r="W42" s="23">
        <v>11</v>
      </c>
      <c r="X42" s="23">
        <v>9</v>
      </c>
      <c r="Y42" s="23">
        <v>2</v>
      </c>
      <c r="Z42" s="23">
        <v>0</v>
      </c>
      <c r="AA42" s="23">
        <v>3</v>
      </c>
      <c r="AB42" s="24">
        <f t="shared" si="7"/>
        <v>63</v>
      </c>
      <c r="AC42" s="25">
        <f t="shared" si="6"/>
        <v>100</v>
      </c>
      <c r="AD42" s="22">
        <f t="shared" si="8"/>
        <v>100</v>
      </c>
      <c r="AE42" s="22">
        <f t="shared" si="8"/>
        <v>100</v>
      </c>
      <c r="AF42" s="22">
        <f t="shared" si="8"/>
        <v>100</v>
      </c>
      <c r="AG42" s="22">
        <f t="shared" si="8"/>
        <v>100</v>
      </c>
      <c r="AH42" s="22">
        <f t="shared" si="8"/>
        <v>100</v>
      </c>
      <c r="AI42" s="22">
        <f t="shared" si="8"/>
        <v>100</v>
      </c>
      <c r="AJ42" s="22">
        <f t="shared" si="8"/>
        <v>100</v>
      </c>
      <c r="AK42" s="22">
        <f t="shared" si="8"/>
        <v>100</v>
      </c>
      <c r="AL42" s="22">
        <f t="shared" si="8"/>
        <v>100</v>
      </c>
      <c r="AM42" s="22">
        <f t="shared" si="8"/>
        <v>100</v>
      </c>
      <c r="AN42" s="22" t="e">
        <f t="shared" si="8"/>
        <v>#DIV/0!</v>
      </c>
      <c r="AO42" s="22">
        <f t="shared" si="8"/>
        <v>100</v>
      </c>
    </row>
    <row r="43" spans="1:41" ht="18.75" customHeight="1">
      <c r="A43" s="5">
        <v>2039</v>
      </c>
      <c r="B43" s="33" t="s">
        <v>98</v>
      </c>
      <c r="C43" s="22">
        <v>8</v>
      </c>
      <c r="D43" s="22">
        <v>7</v>
      </c>
      <c r="E43" s="22">
        <v>2</v>
      </c>
      <c r="F43" s="22">
        <v>7</v>
      </c>
      <c r="G43" s="22">
        <v>2</v>
      </c>
      <c r="H43" s="22">
        <v>10</v>
      </c>
      <c r="I43" s="22">
        <v>2</v>
      </c>
      <c r="J43" s="22">
        <v>11</v>
      </c>
      <c r="K43" s="22">
        <v>9</v>
      </c>
      <c r="L43" s="22">
        <v>2</v>
      </c>
      <c r="M43" s="22">
        <v>0</v>
      </c>
      <c r="N43" s="23">
        <v>3</v>
      </c>
      <c r="O43" s="24">
        <f t="shared" si="5"/>
        <v>63</v>
      </c>
      <c r="P43" s="23">
        <v>0</v>
      </c>
      <c r="Q43" s="22">
        <v>1</v>
      </c>
      <c r="R43" s="23">
        <v>0</v>
      </c>
      <c r="S43" s="23">
        <v>1</v>
      </c>
      <c r="T43" s="23">
        <v>2</v>
      </c>
      <c r="U43" s="23">
        <v>0</v>
      </c>
      <c r="V43" s="23">
        <v>2</v>
      </c>
      <c r="W43" s="23">
        <v>3</v>
      </c>
      <c r="X43" s="23">
        <v>1</v>
      </c>
      <c r="Y43" s="23">
        <v>0</v>
      </c>
      <c r="Z43" s="23">
        <v>0</v>
      </c>
      <c r="AA43" s="23">
        <v>1</v>
      </c>
      <c r="AB43" s="24">
        <f t="shared" si="7"/>
        <v>11</v>
      </c>
      <c r="AC43" s="25">
        <f t="shared" si="6"/>
        <v>17.460317460317459</v>
      </c>
      <c r="AD43" s="22">
        <f t="shared" si="8"/>
        <v>0</v>
      </c>
      <c r="AE43" s="22">
        <f t="shared" si="8"/>
        <v>14.285714285714286</v>
      </c>
      <c r="AF43" s="22">
        <f t="shared" si="8"/>
        <v>0</v>
      </c>
      <c r="AG43" s="22">
        <f t="shared" si="8"/>
        <v>14.285714285714286</v>
      </c>
      <c r="AH43" s="22">
        <f t="shared" si="8"/>
        <v>100</v>
      </c>
      <c r="AI43" s="22">
        <f t="shared" si="8"/>
        <v>0</v>
      </c>
      <c r="AJ43" s="22">
        <f t="shared" si="8"/>
        <v>100</v>
      </c>
      <c r="AK43" s="22">
        <f t="shared" si="8"/>
        <v>27.272727272727273</v>
      </c>
      <c r="AL43" s="22">
        <f t="shared" si="8"/>
        <v>11.111111111111111</v>
      </c>
      <c r="AM43" s="22">
        <f t="shared" si="8"/>
        <v>0</v>
      </c>
      <c r="AN43" s="22" t="e">
        <f t="shared" si="8"/>
        <v>#DIV/0!</v>
      </c>
      <c r="AO43" s="22">
        <f t="shared" si="8"/>
        <v>33.333333333333336</v>
      </c>
    </row>
    <row r="44" spans="1:41" ht="18.75" customHeight="1">
      <c r="A44" s="6">
        <v>2040</v>
      </c>
      <c r="B44" s="33" t="s">
        <v>99</v>
      </c>
      <c r="C44" s="22">
        <v>8</v>
      </c>
      <c r="D44" s="22">
        <v>7</v>
      </c>
      <c r="E44" s="22">
        <v>2</v>
      </c>
      <c r="F44" s="22">
        <v>7</v>
      </c>
      <c r="G44" s="22">
        <v>2</v>
      </c>
      <c r="H44" s="22">
        <v>10</v>
      </c>
      <c r="I44" s="22">
        <v>2</v>
      </c>
      <c r="J44" s="22">
        <v>11</v>
      </c>
      <c r="K44" s="22">
        <v>9</v>
      </c>
      <c r="L44" s="22">
        <v>2</v>
      </c>
      <c r="M44" s="22">
        <v>0</v>
      </c>
      <c r="N44" s="23">
        <v>3</v>
      </c>
      <c r="O44" s="24">
        <f t="shared" si="5"/>
        <v>63</v>
      </c>
      <c r="P44" s="23">
        <v>8</v>
      </c>
      <c r="Q44" s="22">
        <v>3</v>
      </c>
      <c r="R44" s="23">
        <v>2</v>
      </c>
      <c r="S44" s="23">
        <v>2</v>
      </c>
      <c r="T44" s="23">
        <v>2</v>
      </c>
      <c r="U44" s="23">
        <v>3</v>
      </c>
      <c r="V44" s="23">
        <v>2</v>
      </c>
      <c r="W44" s="23">
        <v>5</v>
      </c>
      <c r="X44" s="23">
        <v>2</v>
      </c>
      <c r="Y44" s="23">
        <v>2</v>
      </c>
      <c r="Z44" s="23">
        <v>0</v>
      </c>
      <c r="AA44" s="23">
        <v>1</v>
      </c>
      <c r="AB44" s="24">
        <f t="shared" si="7"/>
        <v>32</v>
      </c>
      <c r="AC44" s="25">
        <f t="shared" si="6"/>
        <v>50.793650793650791</v>
      </c>
      <c r="AD44" s="22">
        <f t="shared" si="8"/>
        <v>100</v>
      </c>
      <c r="AE44" s="22">
        <f t="shared" si="8"/>
        <v>42.857142857142854</v>
      </c>
      <c r="AF44" s="22">
        <f t="shared" si="8"/>
        <v>100</v>
      </c>
      <c r="AG44" s="22">
        <f t="shared" si="8"/>
        <v>28.571428571428573</v>
      </c>
      <c r="AH44" s="22">
        <f t="shared" si="8"/>
        <v>100</v>
      </c>
      <c r="AI44" s="22">
        <f t="shared" si="8"/>
        <v>30</v>
      </c>
      <c r="AJ44" s="22">
        <f t="shared" si="8"/>
        <v>100</v>
      </c>
      <c r="AK44" s="22">
        <f t="shared" si="8"/>
        <v>45.454545454545453</v>
      </c>
      <c r="AL44" s="22">
        <f t="shared" si="8"/>
        <v>22.222222222222221</v>
      </c>
      <c r="AM44" s="22">
        <f t="shared" si="8"/>
        <v>100</v>
      </c>
      <c r="AN44" s="22" t="e">
        <f t="shared" si="8"/>
        <v>#DIV/0!</v>
      </c>
      <c r="AO44" s="22">
        <f t="shared" si="8"/>
        <v>33.333333333333336</v>
      </c>
    </row>
    <row r="45" spans="1:41" ht="18.75" customHeight="1">
      <c r="A45" s="5">
        <v>2041</v>
      </c>
      <c r="B45" s="33" t="s">
        <v>100</v>
      </c>
      <c r="C45" s="22">
        <v>8</v>
      </c>
      <c r="D45" s="22">
        <v>7</v>
      </c>
      <c r="E45" s="22">
        <v>2</v>
      </c>
      <c r="F45" s="22">
        <v>7</v>
      </c>
      <c r="G45" s="22">
        <v>2</v>
      </c>
      <c r="H45" s="22">
        <v>10</v>
      </c>
      <c r="I45" s="22">
        <v>2</v>
      </c>
      <c r="J45" s="22">
        <v>11</v>
      </c>
      <c r="K45" s="22">
        <v>9</v>
      </c>
      <c r="L45" s="22">
        <v>2</v>
      </c>
      <c r="M45" s="22">
        <v>0</v>
      </c>
      <c r="N45" s="23">
        <v>3</v>
      </c>
      <c r="O45" s="24">
        <f t="shared" si="5"/>
        <v>63</v>
      </c>
      <c r="P45" s="23">
        <v>8</v>
      </c>
      <c r="Q45" s="22">
        <v>5</v>
      </c>
      <c r="R45" s="23">
        <v>0</v>
      </c>
      <c r="S45" s="23">
        <v>6</v>
      </c>
      <c r="T45" s="23">
        <v>0</v>
      </c>
      <c r="U45" s="23">
        <v>7</v>
      </c>
      <c r="V45" s="23">
        <v>0</v>
      </c>
      <c r="W45" s="23">
        <v>8</v>
      </c>
      <c r="X45" s="23">
        <v>8</v>
      </c>
      <c r="Y45" s="23">
        <v>0</v>
      </c>
      <c r="Z45" s="23">
        <v>0</v>
      </c>
      <c r="AA45" s="23">
        <v>2</v>
      </c>
      <c r="AB45" s="24">
        <f t="shared" si="7"/>
        <v>44</v>
      </c>
      <c r="AC45" s="25">
        <f t="shared" si="6"/>
        <v>69.841269841269835</v>
      </c>
      <c r="AD45" s="22">
        <f t="shared" si="8"/>
        <v>100</v>
      </c>
      <c r="AE45" s="22">
        <f t="shared" si="8"/>
        <v>71.428571428571431</v>
      </c>
      <c r="AF45" s="22">
        <f t="shared" si="8"/>
        <v>0</v>
      </c>
      <c r="AG45" s="22">
        <f t="shared" si="8"/>
        <v>85.714285714285708</v>
      </c>
      <c r="AH45" s="22">
        <f t="shared" si="8"/>
        <v>0</v>
      </c>
      <c r="AI45" s="22">
        <f t="shared" si="8"/>
        <v>70</v>
      </c>
      <c r="AJ45" s="22">
        <f t="shared" si="8"/>
        <v>0</v>
      </c>
      <c r="AK45" s="22">
        <f t="shared" si="8"/>
        <v>72.727272727272734</v>
      </c>
      <c r="AL45" s="22">
        <f t="shared" si="8"/>
        <v>88.888888888888886</v>
      </c>
      <c r="AM45" s="22">
        <f t="shared" ref="AM45:AM59" si="9">(Y45*100)/L45</f>
        <v>0</v>
      </c>
      <c r="AN45" s="22" t="e">
        <f t="shared" si="8"/>
        <v>#DIV/0!</v>
      </c>
      <c r="AO45" s="22">
        <f t="shared" si="8"/>
        <v>66.666666666666671</v>
      </c>
    </row>
    <row r="46" spans="1:41" ht="18.75" customHeight="1">
      <c r="A46" s="5">
        <v>2042</v>
      </c>
      <c r="B46" s="33" t="s">
        <v>101</v>
      </c>
      <c r="C46" s="22">
        <v>8</v>
      </c>
      <c r="D46" s="22">
        <v>7</v>
      </c>
      <c r="E46" s="22">
        <v>2</v>
      </c>
      <c r="F46" s="22">
        <v>7</v>
      </c>
      <c r="G46" s="22">
        <v>2</v>
      </c>
      <c r="H46" s="22">
        <v>10</v>
      </c>
      <c r="I46" s="22">
        <v>2</v>
      </c>
      <c r="J46" s="22">
        <v>11</v>
      </c>
      <c r="K46" s="22">
        <v>9</v>
      </c>
      <c r="L46" s="22">
        <v>2</v>
      </c>
      <c r="M46" s="22">
        <v>0</v>
      </c>
      <c r="N46" s="23">
        <v>3</v>
      </c>
      <c r="O46" s="24">
        <f t="shared" si="5"/>
        <v>63</v>
      </c>
      <c r="P46" s="23">
        <v>8</v>
      </c>
      <c r="Q46" s="22">
        <v>7</v>
      </c>
      <c r="R46" s="23">
        <v>2</v>
      </c>
      <c r="S46" s="23">
        <v>6</v>
      </c>
      <c r="T46" s="23">
        <v>2</v>
      </c>
      <c r="U46" s="23">
        <v>9</v>
      </c>
      <c r="V46" s="23">
        <v>2</v>
      </c>
      <c r="W46" s="23">
        <v>10</v>
      </c>
      <c r="X46" s="23">
        <v>9</v>
      </c>
      <c r="Y46" s="23">
        <v>0</v>
      </c>
      <c r="Z46" s="23">
        <v>0</v>
      </c>
      <c r="AA46" s="23">
        <v>2</v>
      </c>
      <c r="AB46" s="24">
        <f t="shared" si="7"/>
        <v>57</v>
      </c>
      <c r="AC46" s="25">
        <f t="shared" si="6"/>
        <v>90.476190476190482</v>
      </c>
      <c r="AD46" s="22">
        <f t="shared" si="8"/>
        <v>100</v>
      </c>
      <c r="AE46" s="22">
        <f t="shared" si="8"/>
        <v>100</v>
      </c>
      <c r="AF46" s="22">
        <f t="shared" si="8"/>
        <v>100</v>
      </c>
      <c r="AG46" s="22">
        <f t="shared" si="8"/>
        <v>85.714285714285708</v>
      </c>
      <c r="AH46" s="22">
        <f t="shared" si="8"/>
        <v>100</v>
      </c>
      <c r="AI46" s="22">
        <f t="shared" si="8"/>
        <v>90</v>
      </c>
      <c r="AJ46" s="22">
        <f t="shared" si="8"/>
        <v>100</v>
      </c>
      <c r="AK46" s="22">
        <f t="shared" si="8"/>
        <v>90.909090909090907</v>
      </c>
      <c r="AL46" s="22">
        <f t="shared" si="8"/>
        <v>100</v>
      </c>
      <c r="AM46" s="22">
        <f t="shared" si="9"/>
        <v>0</v>
      </c>
      <c r="AN46" s="22" t="e">
        <f t="shared" si="8"/>
        <v>#DIV/0!</v>
      </c>
      <c r="AO46" s="22">
        <f t="shared" si="8"/>
        <v>66.666666666666671</v>
      </c>
    </row>
    <row r="47" spans="1:41" ht="18.75" customHeight="1">
      <c r="A47" s="6">
        <v>2043</v>
      </c>
      <c r="B47" s="33" t="s">
        <v>102</v>
      </c>
      <c r="C47" s="22">
        <v>8</v>
      </c>
      <c r="D47" s="22">
        <v>7</v>
      </c>
      <c r="E47" s="22">
        <v>2</v>
      </c>
      <c r="F47" s="22">
        <v>7</v>
      </c>
      <c r="G47" s="22">
        <v>2</v>
      </c>
      <c r="H47" s="22">
        <v>10</v>
      </c>
      <c r="I47" s="22">
        <v>2</v>
      </c>
      <c r="J47" s="22">
        <v>11</v>
      </c>
      <c r="K47" s="22">
        <v>9</v>
      </c>
      <c r="L47" s="22">
        <v>2</v>
      </c>
      <c r="M47" s="22">
        <v>0</v>
      </c>
      <c r="N47" s="23">
        <v>3</v>
      </c>
      <c r="O47" s="24">
        <f t="shared" si="5"/>
        <v>63</v>
      </c>
      <c r="P47" s="23">
        <v>8</v>
      </c>
      <c r="Q47" s="22">
        <v>4</v>
      </c>
      <c r="R47" s="23">
        <v>2</v>
      </c>
      <c r="S47" s="23">
        <v>5</v>
      </c>
      <c r="T47" s="23">
        <v>2</v>
      </c>
      <c r="U47" s="23">
        <v>7</v>
      </c>
      <c r="V47" s="23">
        <v>2</v>
      </c>
      <c r="W47" s="23">
        <v>9</v>
      </c>
      <c r="X47" s="23">
        <v>8</v>
      </c>
      <c r="Y47" s="23">
        <v>0</v>
      </c>
      <c r="Z47" s="23">
        <v>0</v>
      </c>
      <c r="AA47" s="23">
        <v>1</v>
      </c>
      <c r="AB47" s="24">
        <f t="shared" si="7"/>
        <v>48</v>
      </c>
      <c r="AC47" s="25">
        <f t="shared" si="6"/>
        <v>76.19047619047619</v>
      </c>
      <c r="AD47" s="22">
        <f t="shared" si="8"/>
        <v>100</v>
      </c>
      <c r="AE47" s="22">
        <f t="shared" si="8"/>
        <v>57.142857142857146</v>
      </c>
      <c r="AF47" s="22">
        <f t="shared" si="8"/>
        <v>100</v>
      </c>
      <c r="AG47" s="22">
        <f t="shared" si="8"/>
        <v>71.428571428571431</v>
      </c>
      <c r="AH47" s="22">
        <f t="shared" si="8"/>
        <v>100</v>
      </c>
      <c r="AI47" s="22">
        <f t="shared" si="8"/>
        <v>70</v>
      </c>
      <c r="AJ47" s="22">
        <f t="shared" si="8"/>
        <v>100</v>
      </c>
      <c r="AK47" s="22">
        <f t="shared" si="8"/>
        <v>81.818181818181813</v>
      </c>
      <c r="AL47" s="22">
        <f t="shared" si="8"/>
        <v>88.888888888888886</v>
      </c>
      <c r="AM47" s="22">
        <f t="shared" si="9"/>
        <v>0</v>
      </c>
      <c r="AN47" s="22" t="e">
        <f t="shared" si="8"/>
        <v>#DIV/0!</v>
      </c>
      <c r="AO47" s="22">
        <f t="shared" si="8"/>
        <v>33.333333333333336</v>
      </c>
    </row>
    <row r="48" spans="1:41" ht="18.75" customHeight="1">
      <c r="A48" s="5"/>
      <c r="B48" s="3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24"/>
      <c r="P48" s="23"/>
      <c r="Q48" s="2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4"/>
      <c r="AC48" s="25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8.75" customHeight="1">
      <c r="A49" s="5">
        <v>2045</v>
      </c>
      <c r="B49" s="33" t="s">
        <v>104</v>
      </c>
      <c r="C49" s="22">
        <v>8</v>
      </c>
      <c r="D49" s="22">
        <v>7</v>
      </c>
      <c r="E49" s="22">
        <v>2</v>
      </c>
      <c r="F49" s="22">
        <v>7</v>
      </c>
      <c r="G49" s="22">
        <v>2</v>
      </c>
      <c r="H49" s="22">
        <v>10</v>
      </c>
      <c r="I49" s="22">
        <v>2</v>
      </c>
      <c r="J49" s="22">
        <v>11</v>
      </c>
      <c r="K49" s="22">
        <v>9</v>
      </c>
      <c r="L49" s="22">
        <v>2</v>
      </c>
      <c r="M49" s="22">
        <v>0</v>
      </c>
      <c r="N49" s="23">
        <v>3</v>
      </c>
      <c r="O49" s="24">
        <f t="shared" si="5"/>
        <v>63</v>
      </c>
      <c r="P49" s="23">
        <v>8</v>
      </c>
      <c r="Q49" s="22">
        <v>3</v>
      </c>
      <c r="R49" s="23">
        <v>0</v>
      </c>
      <c r="S49" s="23">
        <v>6</v>
      </c>
      <c r="T49" s="23">
        <v>2</v>
      </c>
      <c r="U49" s="23">
        <v>5</v>
      </c>
      <c r="V49" s="23">
        <v>2</v>
      </c>
      <c r="W49" s="23">
        <v>6</v>
      </c>
      <c r="X49" s="23">
        <v>7</v>
      </c>
      <c r="Y49" s="23">
        <v>2</v>
      </c>
      <c r="Z49" s="23">
        <v>0</v>
      </c>
      <c r="AA49" s="23">
        <v>2</v>
      </c>
      <c r="AB49" s="24">
        <f t="shared" si="7"/>
        <v>43</v>
      </c>
      <c r="AC49" s="25">
        <f t="shared" si="6"/>
        <v>68.253968253968253</v>
      </c>
      <c r="AD49" s="22">
        <f t="shared" si="8"/>
        <v>100</v>
      </c>
      <c r="AE49" s="22">
        <f t="shared" si="8"/>
        <v>42.857142857142854</v>
      </c>
      <c r="AF49" s="22">
        <f t="shared" si="8"/>
        <v>0</v>
      </c>
      <c r="AG49" s="22">
        <f t="shared" si="8"/>
        <v>85.714285714285708</v>
      </c>
      <c r="AH49" s="22">
        <f t="shared" si="8"/>
        <v>100</v>
      </c>
      <c r="AI49" s="22">
        <f t="shared" si="8"/>
        <v>50</v>
      </c>
      <c r="AJ49" s="22">
        <f t="shared" si="8"/>
        <v>100</v>
      </c>
      <c r="AK49" s="22">
        <f t="shared" si="8"/>
        <v>54.545454545454547</v>
      </c>
      <c r="AL49" s="22">
        <f t="shared" si="8"/>
        <v>77.777777777777771</v>
      </c>
      <c r="AM49" s="22">
        <f t="shared" si="9"/>
        <v>100</v>
      </c>
      <c r="AN49" s="22" t="e">
        <f t="shared" si="8"/>
        <v>#DIV/0!</v>
      </c>
      <c r="AO49" s="22">
        <f t="shared" si="8"/>
        <v>66.666666666666671</v>
      </c>
    </row>
    <row r="50" spans="1:41" ht="18.75" customHeight="1">
      <c r="A50" s="6">
        <v>2046</v>
      </c>
      <c r="B50" s="33" t="s">
        <v>105</v>
      </c>
      <c r="C50" s="22">
        <v>8</v>
      </c>
      <c r="D50" s="22">
        <v>7</v>
      </c>
      <c r="E50" s="22">
        <v>2</v>
      </c>
      <c r="F50" s="22">
        <v>7</v>
      </c>
      <c r="G50" s="22">
        <v>2</v>
      </c>
      <c r="H50" s="22">
        <v>10</v>
      </c>
      <c r="I50" s="22">
        <v>2</v>
      </c>
      <c r="J50" s="22">
        <v>11</v>
      </c>
      <c r="K50" s="22">
        <v>9</v>
      </c>
      <c r="L50" s="22">
        <v>2</v>
      </c>
      <c r="M50" s="22">
        <v>0</v>
      </c>
      <c r="N50" s="23">
        <v>3</v>
      </c>
      <c r="O50" s="24">
        <f t="shared" si="5"/>
        <v>63</v>
      </c>
      <c r="P50" s="23">
        <v>8</v>
      </c>
      <c r="Q50" s="22">
        <v>6</v>
      </c>
      <c r="R50" s="23">
        <v>2</v>
      </c>
      <c r="S50" s="23">
        <v>4</v>
      </c>
      <c r="T50" s="23">
        <v>2</v>
      </c>
      <c r="U50" s="23">
        <v>7</v>
      </c>
      <c r="V50" s="23">
        <v>2</v>
      </c>
      <c r="W50" s="23">
        <v>8</v>
      </c>
      <c r="X50" s="23">
        <v>8</v>
      </c>
      <c r="Y50" s="23">
        <v>0</v>
      </c>
      <c r="Z50" s="23">
        <v>0</v>
      </c>
      <c r="AA50" s="23">
        <v>2</v>
      </c>
      <c r="AB50" s="24">
        <f t="shared" si="7"/>
        <v>49</v>
      </c>
      <c r="AC50" s="25">
        <f t="shared" si="6"/>
        <v>77.777777777777771</v>
      </c>
      <c r="AD50" s="22">
        <f t="shared" si="8"/>
        <v>100</v>
      </c>
      <c r="AE50" s="22">
        <f t="shared" si="8"/>
        <v>85.714285714285708</v>
      </c>
      <c r="AF50" s="22">
        <f t="shared" si="8"/>
        <v>100</v>
      </c>
      <c r="AG50" s="22">
        <f t="shared" si="8"/>
        <v>57.142857142857146</v>
      </c>
      <c r="AH50" s="22">
        <f t="shared" si="8"/>
        <v>100</v>
      </c>
      <c r="AI50" s="22">
        <f t="shared" si="8"/>
        <v>70</v>
      </c>
      <c r="AJ50" s="22">
        <f t="shared" si="8"/>
        <v>100</v>
      </c>
      <c r="AK50" s="22">
        <f t="shared" si="8"/>
        <v>72.727272727272734</v>
      </c>
      <c r="AL50" s="22">
        <f t="shared" si="8"/>
        <v>88.888888888888886</v>
      </c>
      <c r="AM50" s="22">
        <f t="shared" si="9"/>
        <v>0</v>
      </c>
      <c r="AN50" s="22" t="e">
        <f t="shared" si="8"/>
        <v>#DIV/0!</v>
      </c>
      <c r="AO50" s="22">
        <f t="shared" si="8"/>
        <v>66.666666666666671</v>
      </c>
    </row>
    <row r="51" spans="1:41" ht="18.75" customHeight="1">
      <c r="A51" s="5">
        <v>2047</v>
      </c>
      <c r="B51" s="33" t="s">
        <v>106</v>
      </c>
      <c r="C51" s="22">
        <v>8</v>
      </c>
      <c r="D51" s="22">
        <v>7</v>
      </c>
      <c r="E51" s="22">
        <v>2</v>
      </c>
      <c r="F51" s="22">
        <v>7</v>
      </c>
      <c r="G51" s="22">
        <v>2</v>
      </c>
      <c r="H51" s="22">
        <v>10</v>
      </c>
      <c r="I51" s="22">
        <v>2</v>
      </c>
      <c r="J51" s="22">
        <v>11</v>
      </c>
      <c r="K51" s="22">
        <v>9</v>
      </c>
      <c r="L51" s="22">
        <v>2</v>
      </c>
      <c r="M51" s="22">
        <v>0</v>
      </c>
      <c r="N51" s="23">
        <v>3</v>
      </c>
      <c r="O51" s="24">
        <f t="shared" si="5"/>
        <v>63</v>
      </c>
      <c r="P51" s="23">
        <v>4</v>
      </c>
      <c r="Q51" s="22">
        <v>4</v>
      </c>
      <c r="R51" s="23">
        <v>2</v>
      </c>
      <c r="S51" s="23">
        <v>4</v>
      </c>
      <c r="T51" s="23">
        <v>0</v>
      </c>
      <c r="U51" s="23">
        <v>5</v>
      </c>
      <c r="V51" s="23">
        <v>2</v>
      </c>
      <c r="W51" s="23">
        <v>9</v>
      </c>
      <c r="X51" s="23">
        <v>6</v>
      </c>
      <c r="Y51" s="23">
        <v>0</v>
      </c>
      <c r="Z51" s="23">
        <v>0</v>
      </c>
      <c r="AA51" s="23">
        <v>2</v>
      </c>
      <c r="AB51" s="24">
        <f t="shared" si="7"/>
        <v>38</v>
      </c>
      <c r="AC51" s="25">
        <f t="shared" si="6"/>
        <v>60.317460317460316</v>
      </c>
      <c r="AD51" s="22">
        <f t="shared" si="8"/>
        <v>50</v>
      </c>
      <c r="AE51" s="22">
        <f t="shared" si="8"/>
        <v>57.142857142857146</v>
      </c>
      <c r="AF51" s="22">
        <f t="shared" si="8"/>
        <v>100</v>
      </c>
      <c r="AG51" s="22">
        <f t="shared" si="8"/>
        <v>57.142857142857146</v>
      </c>
      <c r="AH51" s="22">
        <f t="shared" si="8"/>
        <v>0</v>
      </c>
      <c r="AI51" s="22">
        <f t="shared" si="8"/>
        <v>50</v>
      </c>
      <c r="AJ51" s="22">
        <f t="shared" si="8"/>
        <v>100</v>
      </c>
      <c r="AK51" s="22">
        <f t="shared" si="8"/>
        <v>81.818181818181813</v>
      </c>
      <c r="AL51" s="22">
        <f t="shared" si="8"/>
        <v>66.666666666666671</v>
      </c>
      <c r="AM51" s="22">
        <f t="shared" si="9"/>
        <v>0</v>
      </c>
      <c r="AN51" s="22" t="e">
        <f t="shared" si="8"/>
        <v>#DIV/0!</v>
      </c>
      <c r="AO51" s="22">
        <f t="shared" si="8"/>
        <v>66.666666666666671</v>
      </c>
    </row>
    <row r="52" spans="1:41" ht="18.75" customHeight="1">
      <c r="A52" s="5">
        <v>2048</v>
      </c>
      <c r="B52" s="33" t="s">
        <v>107</v>
      </c>
      <c r="C52" s="22">
        <v>8</v>
      </c>
      <c r="D52" s="22">
        <v>7</v>
      </c>
      <c r="E52" s="22">
        <v>2</v>
      </c>
      <c r="F52" s="22">
        <v>7</v>
      </c>
      <c r="G52" s="22">
        <v>2</v>
      </c>
      <c r="H52" s="22">
        <v>10</v>
      </c>
      <c r="I52" s="22">
        <v>2</v>
      </c>
      <c r="J52" s="22">
        <v>11</v>
      </c>
      <c r="K52" s="22">
        <v>9</v>
      </c>
      <c r="L52" s="22">
        <v>2</v>
      </c>
      <c r="M52" s="22">
        <v>0</v>
      </c>
      <c r="N52" s="23">
        <v>3</v>
      </c>
      <c r="O52" s="24">
        <f t="shared" si="5"/>
        <v>63</v>
      </c>
      <c r="P52" s="23">
        <v>4</v>
      </c>
      <c r="Q52" s="22">
        <v>4</v>
      </c>
      <c r="R52" s="23">
        <v>0</v>
      </c>
      <c r="S52" s="23">
        <v>2</v>
      </c>
      <c r="T52" s="23">
        <v>2</v>
      </c>
      <c r="U52" s="23">
        <v>3</v>
      </c>
      <c r="V52" s="23">
        <v>2</v>
      </c>
      <c r="W52" s="23">
        <v>4</v>
      </c>
      <c r="X52" s="23">
        <v>3</v>
      </c>
      <c r="Y52" s="23">
        <v>0</v>
      </c>
      <c r="Z52" s="23">
        <v>0</v>
      </c>
      <c r="AA52" s="23">
        <v>1</v>
      </c>
      <c r="AB52" s="24">
        <f t="shared" si="7"/>
        <v>25</v>
      </c>
      <c r="AC52" s="25">
        <f t="shared" si="6"/>
        <v>39.682539682539684</v>
      </c>
      <c r="AD52" s="22">
        <f t="shared" si="8"/>
        <v>50</v>
      </c>
      <c r="AE52" s="22">
        <f t="shared" si="8"/>
        <v>57.142857142857146</v>
      </c>
      <c r="AF52" s="22">
        <f t="shared" si="8"/>
        <v>0</v>
      </c>
      <c r="AG52" s="22">
        <f t="shared" si="8"/>
        <v>28.571428571428573</v>
      </c>
      <c r="AH52" s="22">
        <f t="shared" si="8"/>
        <v>100</v>
      </c>
      <c r="AI52" s="22">
        <f t="shared" si="8"/>
        <v>30</v>
      </c>
      <c r="AJ52" s="22">
        <f t="shared" si="8"/>
        <v>100</v>
      </c>
      <c r="AK52" s="22">
        <f t="shared" si="8"/>
        <v>36.363636363636367</v>
      </c>
      <c r="AL52" s="22">
        <f t="shared" si="8"/>
        <v>33.333333333333336</v>
      </c>
      <c r="AM52" s="22">
        <f t="shared" si="9"/>
        <v>0</v>
      </c>
      <c r="AN52" s="22" t="e">
        <f t="shared" si="8"/>
        <v>#DIV/0!</v>
      </c>
      <c r="AO52" s="22">
        <f t="shared" si="8"/>
        <v>33.333333333333336</v>
      </c>
    </row>
    <row r="53" spans="1:41" ht="18.75" customHeight="1">
      <c r="A53" s="6">
        <v>2049</v>
      </c>
      <c r="B53" s="33" t="s">
        <v>108</v>
      </c>
      <c r="C53" s="22">
        <v>8</v>
      </c>
      <c r="D53" s="22">
        <v>7</v>
      </c>
      <c r="E53" s="22">
        <v>2</v>
      </c>
      <c r="F53" s="22">
        <v>7</v>
      </c>
      <c r="G53" s="22">
        <v>2</v>
      </c>
      <c r="H53" s="22">
        <v>10</v>
      </c>
      <c r="I53" s="22">
        <v>2</v>
      </c>
      <c r="J53" s="22">
        <v>11</v>
      </c>
      <c r="K53" s="22">
        <v>9</v>
      </c>
      <c r="L53" s="22">
        <v>2</v>
      </c>
      <c r="M53" s="22">
        <v>0</v>
      </c>
      <c r="N53" s="23">
        <v>3</v>
      </c>
      <c r="O53" s="24">
        <f t="shared" si="5"/>
        <v>63</v>
      </c>
      <c r="P53" s="23">
        <v>8</v>
      </c>
      <c r="Q53" s="22">
        <v>2</v>
      </c>
      <c r="R53" s="23">
        <v>2</v>
      </c>
      <c r="S53" s="23">
        <v>3</v>
      </c>
      <c r="T53" s="23">
        <v>2</v>
      </c>
      <c r="U53" s="23">
        <v>3</v>
      </c>
      <c r="V53" s="23">
        <v>2</v>
      </c>
      <c r="W53" s="23">
        <v>4</v>
      </c>
      <c r="X53" s="23">
        <v>4</v>
      </c>
      <c r="Y53" s="23">
        <v>2</v>
      </c>
      <c r="Z53" s="23">
        <v>0</v>
      </c>
      <c r="AA53" s="23">
        <v>1</v>
      </c>
      <c r="AB53" s="24">
        <f t="shared" si="7"/>
        <v>33</v>
      </c>
      <c r="AC53" s="25">
        <f t="shared" si="6"/>
        <v>52.38095238095238</v>
      </c>
      <c r="AD53" s="22">
        <f t="shared" si="8"/>
        <v>100</v>
      </c>
      <c r="AE53" s="22">
        <f t="shared" si="8"/>
        <v>28.571428571428573</v>
      </c>
      <c r="AF53" s="22">
        <f t="shared" si="8"/>
        <v>100</v>
      </c>
      <c r="AG53" s="22">
        <f t="shared" ref="AG53:AO59" si="10">(S53*100)/F53</f>
        <v>42.857142857142854</v>
      </c>
      <c r="AH53" s="22">
        <f t="shared" si="10"/>
        <v>100</v>
      </c>
      <c r="AI53" s="22">
        <f t="shared" si="10"/>
        <v>30</v>
      </c>
      <c r="AJ53" s="22">
        <f t="shared" si="10"/>
        <v>100</v>
      </c>
      <c r="AK53" s="22">
        <f t="shared" si="10"/>
        <v>36.363636363636367</v>
      </c>
      <c r="AL53" s="22">
        <f t="shared" si="10"/>
        <v>44.444444444444443</v>
      </c>
      <c r="AM53" s="22">
        <f t="shared" si="9"/>
        <v>100</v>
      </c>
      <c r="AN53" s="22" t="e">
        <f t="shared" si="10"/>
        <v>#DIV/0!</v>
      </c>
      <c r="AO53" s="22">
        <f t="shared" si="10"/>
        <v>33.333333333333336</v>
      </c>
    </row>
    <row r="54" spans="1:41" ht="18.75" customHeight="1">
      <c r="A54" s="5">
        <v>2050</v>
      </c>
      <c r="B54" s="33" t="s">
        <v>109</v>
      </c>
      <c r="C54" s="22">
        <v>8</v>
      </c>
      <c r="D54" s="22">
        <v>7</v>
      </c>
      <c r="E54" s="22">
        <v>2</v>
      </c>
      <c r="F54" s="22">
        <v>7</v>
      </c>
      <c r="G54" s="22">
        <v>2</v>
      </c>
      <c r="H54" s="22">
        <v>10</v>
      </c>
      <c r="I54" s="22">
        <v>2</v>
      </c>
      <c r="J54" s="22">
        <v>11</v>
      </c>
      <c r="K54" s="22">
        <v>9</v>
      </c>
      <c r="L54" s="22">
        <v>2</v>
      </c>
      <c r="M54" s="22">
        <v>0</v>
      </c>
      <c r="N54" s="23">
        <v>3</v>
      </c>
      <c r="O54" s="24">
        <f t="shared" si="5"/>
        <v>63</v>
      </c>
      <c r="P54" s="23">
        <v>8</v>
      </c>
      <c r="Q54" s="22">
        <v>6</v>
      </c>
      <c r="R54" s="23">
        <v>2</v>
      </c>
      <c r="S54" s="23">
        <v>5</v>
      </c>
      <c r="T54" s="23">
        <v>2</v>
      </c>
      <c r="U54" s="23">
        <v>6</v>
      </c>
      <c r="V54" s="23">
        <v>2</v>
      </c>
      <c r="W54" s="23">
        <v>7</v>
      </c>
      <c r="X54" s="23">
        <v>7</v>
      </c>
      <c r="Y54" s="23">
        <v>2</v>
      </c>
      <c r="Z54" s="23">
        <v>0</v>
      </c>
      <c r="AA54" s="23">
        <v>2</v>
      </c>
      <c r="AB54" s="24">
        <f t="shared" si="7"/>
        <v>49</v>
      </c>
      <c r="AC54" s="25">
        <f t="shared" si="6"/>
        <v>77.777777777777771</v>
      </c>
      <c r="AD54" s="22">
        <f t="shared" ref="AD54:AF59" si="11">(P54*100)/C54</f>
        <v>100</v>
      </c>
      <c r="AE54" s="22">
        <f t="shared" si="11"/>
        <v>85.714285714285708</v>
      </c>
      <c r="AF54" s="22">
        <f t="shared" si="11"/>
        <v>100</v>
      </c>
      <c r="AG54" s="22">
        <f t="shared" si="10"/>
        <v>71.428571428571431</v>
      </c>
      <c r="AH54" s="22">
        <f t="shared" si="10"/>
        <v>100</v>
      </c>
      <c r="AI54" s="22">
        <f t="shared" si="10"/>
        <v>60</v>
      </c>
      <c r="AJ54" s="22">
        <f t="shared" si="10"/>
        <v>100</v>
      </c>
      <c r="AK54" s="22">
        <f t="shared" si="10"/>
        <v>63.636363636363633</v>
      </c>
      <c r="AL54" s="22">
        <f t="shared" si="10"/>
        <v>77.777777777777771</v>
      </c>
      <c r="AM54" s="22">
        <f t="shared" si="9"/>
        <v>100</v>
      </c>
      <c r="AN54" s="22" t="e">
        <f t="shared" si="10"/>
        <v>#DIV/0!</v>
      </c>
      <c r="AO54" s="22">
        <f t="shared" si="10"/>
        <v>66.666666666666671</v>
      </c>
    </row>
    <row r="55" spans="1:41" ht="18.75" customHeight="1">
      <c r="A55" s="5">
        <v>2051</v>
      </c>
      <c r="B55" s="33" t="s">
        <v>110</v>
      </c>
      <c r="C55" s="22">
        <v>8</v>
      </c>
      <c r="D55" s="22">
        <v>7</v>
      </c>
      <c r="E55" s="22">
        <v>2</v>
      </c>
      <c r="F55" s="22">
        <v>7</v>
      </c>
      <c r="G55" s="22">
        <v>2</v>
      </c>
      <c r="H55" s="22">
        <v>10</v>
      </c>
      <c r="I55" s="22">
        <v>2</v>
      </c>
      <c r="J55" s="22">
        <v>11</v>
      </c>
      <c r="K55" s="22">
        <v>9</v>
      </c>
      <c r="L55" s="22">
        <v>2</v>
      </c>
      <c r="M55" s="22">
        <v>0</v>
      </c>
      <c r="N55" s="23">
        <v>3</v>
      </c>
      <c r="O55" s="24">
        <f t="shared" si="5"/>
        <v>63</v>
      </c>
      <c r="P55" s="23">
        <v>8</v>
      </c>
      <c r="Q55" s="22">
        <v>2</v>
      </c>
      <c r="R55" s="23">
        <v>2</v>
      </c>
      <c r="S55" s="23">
        <v>2</v>
      </c>
      <c r="T55" s="23">
        <v>2</v>
      </c>
      <c r="U55" s="21">
        <v>2</v>
      </c>
      <c r="V55" s="23">
        <v>2</v>
      </c>
      <c r="W55" s="23">
        <v>2</v>
      </c>
      <c r="X55" s="23">
        <v>4</v>
      </c>
      <c r="Y55" s="23">
        <v>0</v>
      </c>
      <c r="Z55" s="23">
        <v>0</v>
      </c>
      <c r="AA55" s="23">
        <v>1</v>
      </c>
      <c r="AB55" s="24">
        <f t="shared" si="7"/>
        <v>27</v>
      </c>
      <c r="AC55" s="25">
        <f t="shared" si="6"/>
        <v>42.857142857142854</v>
      </c>
      <c r="AD55" s="22">
        <f t="shared" si="11"/>
        <v>100</v>
      </c>
      <c r="AE55" s="22">
        <f t="shared" si="11"/>
        <v>28.571428571428573</v>
      </c>
      <c r="AF55" s="22">
        <f t="shared" si="11"/>
        <v>100</v>
      </c>
      <c r="AG55" s="22">
        <f t="shared" si="10"/>
        <v>28.571428571428573</v>
      </c>
      <c r="AH55" s="22">
        <f t="shared" si="10"/>
        <v>100</v>
      </c>
      <c r="AI55" s="22">
        <f t="shared" si="10"/>
        <v>20</v>
      </c>
      <c r="AJ55" s="22">
        <f t="shared" si="10"/>
        <v>100</v>
      </c>
      <c r="AK55" s="22">
        <f t="shared" si="10"/>
        <v>18.181818181818183</v>
      </c>
      <c r="AL55" s="22">
        <f t="shared" si="10"/>
        <v>44.444444444444443</v>
      </c>
      <c r="AM55" s="22">
        <f t="shared" si="9"/>
        <v>0</v>
      </c>
      <c r="AN55" s="22" t="e">
        <f t="shared" si="10"/>
        <v>#DIV/0!</v>
      </c>
      <c r="AO55" s="22">
        <f t="shared" si="10"/>
        <v>33.333333333333336</v>
      </c>
    </row>
    <row r="56" spans="1:41" ht="18.75" customHeight="1">
      <c r="A56" s="5">
        <v>2052</v>
      </c>
      <c r="B56" s="33" t="s">
        <v>111</v>
      </c>
      <c r="C56" s="22">
        <v>8</v>
      </c>
      <c r="D56" s="22">
        <v>7</v>
      </c>
      <c r="E56" s="22">
        <v>2</v>
      </c>
      <c r="F56" s="22">
        <v>7</v>
      </c>
      <c r="G56" s="22">
        <v>2</v>
      </c>
      <c r="H56" s="22">
        <v>10</v>
      </c>
      <c r="I56" s="22">
        <v>2</v>
      </c>
      <c r="J56" s="22">
        <v>11</v>
      </c>
      <c r="K56" s="22">
        <v>9</v>
      </c>
      <c r="L56" s="22">
        <v>2</v>
      </c>
      <c r="M56" s="22">
        <v>0</v>
      </c>
      <c r="N56" s="23">
        <v>3</v>
      </c>
      <c r="O56" s="24">
        <f xml:space="preserve"> SUM(C56:N56)</f>
        <v>63</v>
      </c>
      <c r="P56" s="23">
        <v>4</v>
      </c>
      <c r="Q56" s="22">
        <v>6</v>
      </c>
      <c r="R56" s="23">
        <v>0</v>
      </c>
      <c r="S56" s="23">
        <v>6</v>
      </c>
      <c r="T56" s="23">
        <v>2</v>
      </c>
      <c r="U56" s="21">
        <v>7</v>
      </c>
      <c r="V56" s="23">
        <v>2</v>
      </c>
      <c r="W56" s="23">
        <v>9</v>
      </c>
      <c r="X56" s="23">
        <v>9</v>
      </c>
      <c r="Y56" s="23">
        <v>0</v>
      </c>
      <c r="Z56" s="23">
        <v>0</v>
      </c>
      <c r="AA56" s="23">
        <v>2</v>
      </c>
      <c r="AB56" s="24">
        <f t="shared" si="7"/>
        <v>47</v>
      </c>
      <c r="AC56" s="25">
        <f t="shared" si="6"/>
        <v>74.603174603174608</v>
      </c>
      <c r="AD56" s="22">
        <f t="shared" si="11"/>
        <v>50</v>
      </c>
      <c r="AE56" s="22">
        <f t="shared" si="11"/>
        <v>85.714285714285708</v>
      </c>
      <c r="AF56" s="22">
        <f t="shared" si="11"/>
        <v>0</v>
      </c>
      <c r="AG56" s="22">
        <f t="shared" si="10"/>
        <v>85.714285714285708</v>
      </c>
      <c r="AH56" s="22">
        <f t="shared" si="10"/>
        <v>100</v>
      </c>
      <c r="AI56" s="22">
        <f t="shared" si="10"/>
        <v>70</v>
      </c>
      <c r="AJ56" s="22">
        <f t="shared" si="10"/>
        <v>100</v>
      </c>
      <c r="AK56" s="22">
        <f t="shared" si="10"/>
        <v>81.818181818181813</v>
      </c>
      <c r="AL56" s="22">
        <f t="shared" si="10"/>
        <v>100</v>
      </c>
      <c r="AM56" s="22">
        <f t="shared" si="9"/>
        <v>0</v>
      </c>
      <c r="AN56" s="22" t="e">
        <f t="shared" si="10"/>
        <v>#DIV/0!</v>
      </c>
      <c r="AO56" s="22">
        <f t="shared" si="10"/>
        <v>66.666666666666671</v>
      </c>
    </row>
    <row r="57" spans="1:41" ht="18.75" customHeight="1">
      <c r="A57" s="6">
        <v>2053</v>
      </c>
      <c r="B57" s="13" t="s">
        <v>167</v>
      </c>
      <c r="C57" s="22">
        <v>8</v>
      </c>
      <c r="D57" s="22">
        <v>7</v>
      </c>
      <c r="E57" s="22">
        <v>2</v>
      </c>
      <c r="F57" s="22">
        <v>7</v>
      </c>
      <c r="G57" s="22">
        <v>2</v>
      </c>
      <c r="H57" s="22">
        <v>10</v>
      </c>
      <c r="I57" s="22">
        <v>2</v>
      </c>
      <c r="J57" s="22">
        <v>11</v>
      </c>
      <c r="K57" s="22">
        <v>9</v>
      </c>
      <c r="L57" s="22">
        <v>2</v>
      </c>
      <c r="M57" s="22">
        <v>0</v>
      </c>
      <c r="N57" s="23">
        <v>3</v>
      </c>
      <c r="O57" s="24">
        <f xml:space="preserve"> SUM(C57:N57)</f>
        <v>63</v>
      </c>
      <c r="P57" s="23">
        <v>0</v>
      </c>
      <c r="Q57" s="22">
        <v>0</v>
      </c>
      <c r="R57" s="23">
        <v>2</v>
      </c>
      <c r="S57" s="23">
        <v>1</v>
      </c>
      <c r="T57" s="23">
        <v>2</v>
      </c>
      <c r="U57" s="21">
        <v>3</v>
      </c>
      <c r="V57" s="23">
        <v>2</v>
      </c>
      <c r="W57" s="23">
        <v>3</v>
      </c>
      <c r="X57" s="23">
        <v>2</v>
      </c>
      <c r="Y57" s="23">
        <v>0</v>
      </c>
      <c r="Z57" s="23">
        <v>0</v>
      </c>
      <c r="AA57" s="23">
        <v>1</v>
      </c>
      <c r="AB57" s="24">
        <f t="shared" si="7"/>
        <v>16</v>
      </c>
      <c r="AC57" s="25">
        <f t="shared" si="6"/>
        <v>25.396825396825395</v>
      </c>
      <c r="AD57" s="22">
        <f t="shared" ref="AD57" si="12">(P57*100)/C57</f>
        <v>0</v>
      </c>
      <c r="AE57" s="22">
        <f t="shared" ref="AE57" si="13">(Q57*100)/D57</f>
        <v>0</v>
      </c>
      <c r="AF57" s="22">
        <f t="shared" si="11"/>
        <v>100</v>
      </c>
      <c r="AG57" s="22">
        <f t="shared" si="10"/>
        <v>14.285714285714286</v>
      </c>
      <c r="AH57" s="22">
        <f t="shared" si="10"/>
        <v>100</v>
      </c>
      <c r="AI57" s="22">
        <f t="shared" si="10"/>
        <v>30</v>
      </c>
      <c r="AJ57" s="22">
        <f t="shared" si="10"/>
        <v>100</v>
      </c>
      <c r="AK57" s="22">
        <f t="shared" si="10"/>
        <v>27.272727272727273</v>
      </c>
      <c r="AL57" s="22">
        <f t="shared" si="10"/>
        <v>22.222222222222221</v>
      </c>
      <c r="AM57" s="22">
        <f t="shared" si="9"/>
        <v>0</v>
      </c>
      <c r="AN57" s="22" t="e">
        <f t="shared" si="10"/>
        <v>#DIV/0!</v>
      </c>
      <c r="AO57" s="22">
        <f t="shared" si="10"/>
        <v>33.333333333333336</v>
      </c>
    </row>
    <row r="58" spans="1:41" ht="18.75" customHeight="1">
      <c r="A58" s="5">
        <v>2054</v>
      </c>
      <c r="B58" s="33" t="s">
        <v>138</v>
      </c>
      <c r="C58" s="22">
        <v>8</v>
      </c>
      <c r="D58" s="22">
        <v>7</v>
      </c>
      <c r="E58" s="22">
        <v>2</v>
      </c>
      <c r="F58" s="22">
        <v>7</v>
      </c>
      <c r="G58" s="22">
        <v>2</v>
      </c>
      <c r="H58" s="22">
        <v>10</v>
      </c>
      <c r="I58" s="22">
        <v>2</v>
      </c>
      <c r="J58" s="22">
        <v>11</v>
      </c>
      <c r="K58" s="22">
        <v>9</v>
      </c>
      <c r="L58" s="22">
        <v>2</v>
      </c>
      <c r="M58" s="22">
        <v>0</v>
      </c>
      <c r="N58" s="23">
        <v>3</v>
      </c>
      <c r="O58" s="24">
        <f xml:space="preserve"> SUM(C58:N58)</f>
        <v>63</v>
      </c>
      <c r="P58" s="23">
        <v>4</v>
      </c>
      <c r="Q58" s="22">
        <v>2</v>
      </c>
      <c r="R58" s="23">
        <v>0</v>
      </c>
      <c r="S58" s="23">
        <v>1</v>
      </c>
      <c r="T58" s="23">
        <v>2</v>
      </c>
      <c r="U58" s="21">
        <v>0</v>
      </c>
      <c r="V58" s="23">
        <v>2</v>
      </c>
      <c r="W58" s="23">
        <v>1</v>
      </c>
      <c r="X58" s="23">
        <v>2</v>
      </c>
      <c r="Y58" s="23">
        <v>0</v>
      </c>
      <c r="Z58" s="23">
        <v>0</v>
      </c>
      <c r="AA58" s="23">
        <v>1</v>
      </c>
      <c r="AB58" s="24">
        <f t="shared" si="7"/>
        <v>15</v>
      </c>
      <c r="AC58" s="25">
        <f t="shared" si="6"/>
        <v>23.80952380952381</v>
      </c>
      <c r="AD58" s="22">
        <f t="shared" si="11"/>
        <v>50</v>
      </c>
      <c r="AE58" s="22">
        <f t="shared" si="11"/>
        <v>28.571428571428573</v>
      </c>
      <c r="AF58" s="22">
        <f t="shared" si="11"/>
        <v>0</v>
      </c>
      <c r="AG58" s="22">
        <f t="shared" si="10"/>
        <v>14.285714285714286</v>
      </c>
      <c r="AH58" s="22">
        <f t="shared" si="10"/>
        <v>100</v>
      </c>
      <c r="AI58" s="22">
        <f t="shared" si="10"/>
        <v>0</v>
      </c>
      <c r="AJ58" s="22">
        <f t="shared" si="10"/>
        <v>100</v>
      </c>
      <c r="AK58" s="22">
        <f t="shared" si="10"/>
        <v>9.0909090909090917</v>
      </c>
      <c r="AL58" s="22">
        <f t="shared" si="10"/>
        <v>22.222222222222221</v>
      </c>
      <c r="AM58" s="22">
        <f t="shared" si="9"/>
        <v>0</v>
      </c>
      <c r="AN58" s="22" t="e">
        <f t="shared" si="10"/>
        <v>#DIV/0!</v>
      </c>
      <c r="AO58" s="22">
        <f t="shared" si="10"/>
        <v>33.333333333333336</v>
      </c>
    </row>
    <row r="59" spans="1:41" ht="18.75" customHeight="1">
      <c r="A59" s="5">
        <v>2055</v>
      </c>
      <c r="B59" s="33" t="s">
        <v>141</v>
      </c>
      <c r="C59" s="22">
        <v>8</v>
      </c>
      <c r="D59" s="22">
        <v>7</v>
      </c>
      <c r="E59" s="22">
        <v>2</v>
      </c>
      <c r="F59" s="22">
        <v>7</v>
      </c>
      <c r="G59" s="22">
        <v>2</v>
      </c>
      <c r="H59" s="22">
        <v>10</v>
      </c>
      <c r="I59" s="22">
        <v>2</v>
      </c>
      <c r="J59" s="22">
        <v>11</v>
      </c>
      <c r="K59" s="22">
        <v>9</v>
      </c>
      <c r="L59" s="22">
        <v>2</v>
      </c>
      <c r="M59" s="22">
        <v>0</v>
      </c>
      <c r="N59" s="23">
        <v>3</v>
      </c>
      <c r="O59" s="24">
        <f xml:space="preserve"> SUM(C59:N59)</f>
        <v>63</v>
      </c>
      <c r="P59" s="23">
        <v>4</v>
      </c>
      <c r="Q59" s="22">
        <v>1</v>
      </c>
      <c r="R59" s="23">
        <v>2</v>
      </c>
      <c r="S59" s="23">
        <v>2</v>
      </c>
      <c r="T59" s="23">
        <v>0</v>
      </c>
      <c r="U59" s="23">
        <v>2</v>
      </c>
      <c r="V59" s="23">
        <v>0</v>
      </c>
      <c r="W59" s="23">
        <v>3</v>
      </c>
      <c r="X59" s="23">
        <v>3</v>
      </c>
      <c r="Y59" s="23">
        <v>0</v>
      </c>
      <c r="Z59" s="23">
        <v>0</v>
      </c>
      <c r="AA59" s="23">
        <v>0</v>
      </c>
      <c r="AB59" s="24">
        <f t="shared" si="7"/>
        <v>17</v>
      </c>
      <c r="AC59" s="25">
        <f t="shared" si="6"/>
        <v>26.984126984126984</v>
      </c>
      <c r="AD59" s="22">
        <f t="shared" si="11"/>
        <v>50</v>
      </c>
      <c r="AE59" s="22">
        <f t="shared" si="11"/>
        <v>14.285714285714286</v>
      </c>
      <c r="AF59" s="22">
        <f t="shared" si="11"/>
        <v>100</v>
      </c>
      <c r="AG59" s="22">
        <f t="shared" si="10"/>
        <v>28.571428571428573</v>
      </c>
      <c r="AH59" s="22">
        <f t="shared" si="10"/>
        <v>0</v>
      </c>
      <c r="AI59" s="22">
        <f t="shared" si="10"/>
        <v>20</v>
      </c>
      <c r="AJ59" s="22">
        <f t="shared" si="10"/>
        <v>0</v>
      </c>
      <c r="AK59" s="22">
        <f t="shared" si="10"/>
        <v>27.272727272727273</v>
      </c>
      <c r="AL59" s="22">
        <f t="shared" si="10"/>
        <v>33.333333333333336</v>
      </c>
      <c r="AM59" s="22">
        <f t="shared" si="9"/>
        <v>0</v>
      </c>
      <c r="AN59" s="22" t="e">
        <f t="shared" si="10"/>
        <v>#DIV/0!</v>
      </c>
      <c r="AO59" s="22">
        <f t="shared" si="10"/>
        <v>0</v>
      </c>
    </row>
  </sheetData>
  <mergeCells count="4">
    <mergeCell ref="B1:AJ1"/>
    <mergeCell ref="C2:N2"/>
    <mergeCell ref="P2:AA2"/>
    <mergeCell ref="AD2:AO2"/>
  </mergeCells>
  <dataValidations disablePrompts="1" count="1">
    <dataValidation errorStyle="information" allowBlank="1" showInputMessage="1" showErrorMessage="1" sqref="AC3:AC4"/>
  </dataValidations>
  <pageMargins left="0.31496062992125984" right="0.31496062992125984" top="0.35433070866141736" bottom="1.1417322834645669" header="0.31496062992125984" footer="0.31496062992125984"/>
  <pageSetup paperSize="9" scale="80" orientation="landscape" r:id="rId1"/>
  <headerFooter>
    <oddFooter xml:space="preserve">&amp;LPrepared By&amp;RVerified By
Pulkit Bhambi
HOD/Academic Coordinator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selection activeCell="A45" sqref="A45:XFD45"/>
    </sheetView>
  </sheetViews>
  <sheetFormatPr defaultRowHeight="15"/>
  <cols>
    <col min="1" max="1" width="5" style="13" bestFit="1" customWidth="1"/>
    <col min="2" max="2" width="33.7109375" style="13" customWidth="1"/>
    <col min="3" max="3" width="19.7109375" customWidth="1"/>
    <col min="4" max="4" width="20.42578125" customWidth="1"/>
  </cols>
  <sheetData>
    <row r="1" spans="1:4" ht="15.75">
      <c r="A1" s="66" t="s">
        <v>145</v>
      </c>
      <c r="B1" s="66"/>
      <c r="C1" s="66"/>
      <c r="D1" s="66"/>
    </row>
    <row r="2" spans="1:4">
      <c r="A2" s="12" t="s">
        <v>112</v>
      </c>
      <c r="B2" s="12" t="s">
        <v>136</v>
      </c>
      <c r="C2" s="4" t="s">
        <v>143</v>
      </c>
      <c r="D2" s="4" t="s">
        <v>144</v>
      </c>
    </row>
    <row r="3" spans="1:4" ht="17.25" customHeight="1">
      <c r="A3" s="12">
        <v>2001</v>
      </c>
      <c r="B3" s="36" t="s">
        <v>60</v>
      </c>
      <c r="C3" s="34"/>
      <c r="D3" s="34"/>
    </row>
    <row r="4" spans="1:4" ht="17.25" customHeight="1">
      <c r="A4" s="39">
        <v>2002</v>
      </c>
      <c r="B4" s="36" t="s">
        <v>61</v>
      </c>
      <c r="C4" s="34"/>
      <c r="D4" s="34"/>
    </row>
    <row r="5" spans="1:4" ht="17.25" customHeight="1">
      <c r="A5" s="39">
        <v>2003</v>
      </c>
      <c r="B5" s="36" t="s">
        <v>62</v>
      </c>
      <c r="C5" s="34"/>
      <c r="D5" s="34"/>
    </row>
    <row r="6" spans="1:4" ht="17.25" customHeight="1">
      <c r="A6" s="12">
        <v>2004</v>
      </c>
      <c r="B6" s="36" t="s">
        <v>63</v>
      </c>
      <c r="C6" s="34"/>
      <c r="D6" s="34"/>
    </row>
    <row r="7" spans="1:4" ht="17.25" customHeight="1">
      <c r="A7" s="39">
        <v>2005</v>
      </c>
      <c r="B7" s="36" t="s">
        <v>64</v>
      </c>
      <c r="C7" s="34"/>
      <c r="D7" s="34"/>
    </row>
    <row r="8" spans="1:4" ht="17.25" customHeight="1">
      <c r="A8" s="39">
        <v>2006</v>
      </c>
      <c r="B8" s="36" t="s">
        <v>65</v>
      </c>
      <c r="C8" s="34"/>
      <c r="D8" s="34"/>
    </row>
    <row r="9" spans="1:4" ht="17.25" customHeight="1">
      <c r="A9" s="12">
        <v>2007</v>
      </c>
      <c r="B9" s="36" t="s">
        <v>66</v>
      </c>
      <c r="C9" s="34"/>
      <c r="D9" s="34"/>
    </row>
    <row r="10" spans="1:4" ht="17.25" customHeight="1">
      <c r="A10" s="39">
        <v>2008</v>
      </c>
      <c r="B10" s="36" t="s">
        <v>67</v>
      </c>
      <c r="C10" s="34"/>
      <c r="D10" s="34"/>
    </row>
    <row r="11" spans="1:4" ht="17.25" customHeight="1">
      <c r="A11" s="39">
        <v>2009</v>
      </c>
      <c r="B11" s="36" t="s">
        <v>68</v>
      </c>
      <c r="C11" s="34"/>
      <c r="D11" s="34"/>
    </row>
    <row r="12" spans="1:4" ht="17.25" customHeight="1">
      <c r="A12" s="12">
        <v>2010</v>
      </c>
      <c r="B12" s="36" t="s">
        <v>69</v>
      </c>
      <c r="C12" s="34"/>
      <c r="D12" s="34"/>
    </row>
    <row r="13" spans="1:4" ht="17.25" customHeight="1">
      <c r="A13" s="39">
        <v>2011</v>
      </c>
      <c r="B13" s="36" t="s">
        <v>70</v>
      </c>
      <c r="C13" s="34"/>
      <c r="D13" s="34"/>
    </row>
    <row r="14" spans="1:4" ht="17.25" customHeight="1">
      <c r="A14" s="39">
        <v>2012</v>
      </c>
      <c r="B14" s="36" t="s">
        <v>71</v>
      </c>
      <c r="C14" s="34"/>
      <c r="D14" s="34"/>
    </row>
    <row r="15" spans="1:4" ht="17.25" customHeight="1">
      <c r="A15" s="39">
        <v>2014</v>
      </c>
      <c r="B15" s="36" t="s">
        <v>73</v>
      </c>
      <c r="C15" s="34"/>
      <c r="D15" s="34"/>
    </row>
    <row r="16" spans="1:4" ht="17.25" customHeight="1">
      <c r="A16" s="39">
        <v>2015</v>
      </c>
      <c r="B16" s="36" t="s">
        <v>74</v>
      </c>
      <c r="C16" s="34"/>
      <c r="D16" s="34"/>
    </row>
    <row r="17" spans="1:4" ht="17.25" customHeight="1">
      <c r="A17" s="12">
        <v>2016</v>
      </c>
      <c r="B17" s="36" t="s">
        <v>75</v>
      </c>
      <c r="C17" s="34"/>
      <c r="D17" s="34"/>
    </row>
    <row r="18" spans="1:4" ht="17.25" customHeight="1">
      <c r="A18" s="39">
        <v>2017</v>
      </c>
      <c r="B18" s="36" t="s">
        <v>76</v>
      </c>
      <c r="C18" s="34"/>
      <c r="D18" s="34"/>
    </row>
    <row r="19" spans="1:4" ht="17.25" customHeight="1">
      <c r="A19" s="39">
        <v>2018</v>
      </c>
      <c r="B19" s="36" t="s">
        <v>77</v>
      </c>
      <c r="C19" s="34"/>
      <c r="D19" s="34"/>
    </row>
    <row r="20" spans="1:4" ht="17.25" customHeight="1">
      <c r="A20" s="12">
        <v>2019</v>
      </c>
      <c r="B20" s="36" t="s">
        <v>78</v>
      </c>
      <c r="C20" s="34"/>
      <c r="D20" s="34"/>
    </row>
    <row r="21" spans="1:4" ht="17.25" customHeight="1">
      <c r="A21" s="39">
        <v>2020</v>
      </c>
      <c r="B21" s="36" t="s">
        <v>79</v>
      </c>
      <c r="C21" s="34"/>
      <c r="D21" s="34"/>
    </row>
    <row r="22" spans="1:4" ht="17.25" customHeight="1">
      <c r="A22" s="39">
        <v>2021</v>
      </c>
      <c r="B22" s="36" t="s">
        <v>80</v>
      </c>
      <c r="C22" s="34"/>
      <c r="D22" s="34"/>
    </row>
    <row r="23" spans="1:4" ht="17.25" customHeight="1">
      <c r="A23" s="12">
        <v>2022</v>
      </c>
      <c r="B23" s="36" t="s">
        <v>81</v>
      </c>
      <c r="C23" s="34"/>
      <c r="D23" s="34"/>
    </row>
    <row r="24" spans="1:4" ht="17.25" customHeight="1">
      <c r="A24" s="39">
        <v>2023</v>
      </c>
      <c r="B24" s="36" t="s">
        <v>139</v>
      </c>
      <c r="C24" s="34"/>
      <c r="D24" s="34"/>
    </row>
    <row r="25" spans="1:4" ht="17.25" customHeight="1">
      <c r="A25" s="39">
        <v>2024</v>
      </c>
      <c r="B25" s="36" t="s">
        <v>82</v>
      </c>
      <c r="C25" s="34"/>
      <c r="D25" s="34"/>
    </row>
    <row r="26" spans="1:4" ht="17.25" customHeight="1">
      <c r="A26" s="12">
        <v>2025</v>
      </c>
      <c r="B26" s="36" t="s">
        <v>83</v>
      </c>
      <c r="C26" s="34"/>
      <c r="D26" s="34"/>
    </row>
    <row r="27" spans="1:4" ht="17.25" customHeight="1">
      <c r="A27" s="39">
        <v>2026</v>
      </c>
      <c r="B27" s="37" t="s">
        <v>84</v>
      </c>
      <c r="C27" s="34"/>
      <c r="D27" s="34"/>
    </row>
    <row r="28" spans="1:4" ht="17.25" customHeight="1">
      <c r="A28" s="39">
        <v>2027</v>
      </c>
      <c r="B28" s="33" t="s">
        <v>85</v>
      </c>
      <c r="C28" s="34"/>
      <c r="D28" s="34"/>
    </row>
    <row r="29" spans="1:4" ht="17.25" customHeight="1">
      <c r="A29" s="12">
        <v>2028</v>
      </c>
      <c r="B29" s="33" t="s">
        <v>86</v>
      </c>
      <c r="C29" s="34"/>
      <c r="D29" s="34"/>
    </row>
    <row r="30" spans="1:4" ht="17.25" customHeight="1">
      <c r="A30" s="5">
        <v>2029</v>
      </c>
      <c r="B30" s="41" t="s">
        <v>87</v>
      </c>
      <c r="C30" s="34"/>
      <c r="D30" s="34"/>
    </row>
    <row r="31" spans="1:4" ht="17.25" customHeight="1">
      <c r="A31" s="5">
        <v>2030</v>
      </c>
      <c r="B31" s="33" t="s">
        <v>88</v>
      </c>
      <c r="C31" s="34"/>
      <c r="D31" s="34"/>
    </row>
    <row r="32" spans="1:4" ht="17.25" customHeight="1">
      <c r="A32" s="6">
        <v>2031</v>
      </c>
      <c r="B32" s="33" t="s">
        <v>89</v>
      </c>
      <c r="C32" s="34"/>
      <c r="D32" s="34"/>
    </row>
    <row r="33" spans="1:4" ht="17.25" customHeight="1">
      <c r="A33" s="5">
        <v>2032</v>
      </c>
      <c r="B33" s="33" t="s">
        <v>90</v>
      </c>
      <c r="C33" s="34"/>
      <c r="D33" s="34"/>
    </row>
    <row r="34" spans="1:4" ht="17.25" customHeight="1">
      <c r="A34" s="5">
        <v>2033</v>
      </c>
      <c r="B34" s="33" t="s">
        <v>92</v>
      </c>
      <c r="C34" s="34"/>
      <c r="D34" s="34"/>
    </row>
    <row r="35" spans="1:4" ht="17.25" customHeight="1">
      <c r="A35" s="6">
        <v>2034</v>
      </c>
      <c r="B35" s="33" t="s">
        <v>93</v>
      </c>
      <c r="C35" s="34"/>
      <c r="D35" s="34"/>
    </row>
    <row r="36" spans="1:4" ht="17.25" customHeight="1">
      <c r="A36" s="5">
        <v>2035</v>
      </c>
      <c r="B36" s="33" t="s">
        <v>94</v>
      </c>
      <c r="C36" s="34"/>
      <c r="D36" s="34"/>
    </row>
    <row r="37" spans="1:4" ht="17.25" customHeight="1">
      <c r="A37" s="5">
        <v>2036</v>
      </c>
      <c r="B37" s="33" t="s">
        <v>95</v>
      </c>
      <c r="C37" s="34"/>
      <c r="D37" s="34"/>
    </row>
    <row r="38" spans="1:4" ht="17.25" customHeight="1">
      <c r="A38" s="6">
        <v>2037</v>
      </c>
      <c r="B38" s="33" t="s">
        <v>96</v>
      </c>
      <c r="C38" s="34"/>
      <c r="D38" s="34"/>
    </row>
    <row r="39" spans="1:4" ht="17.25" customHeight="1">
      <c r="A39" s="5">
        <v>2038</v>
      </c>
      <c r="B39" s="33" t="s">
        <v>97</v>
      </c>
      <c r="C39" s="34"/>
      <c r="D39" s="34"/>
    </row>
    <row r="40" spans="1:4" ht="17.25" customHeight="1">
      <c r="A40" s="5">
        <v>2039</v>
      </c>
      <c r="B40" s="33" t="s">
        <v>98</v>
      </c>
      <c r="C40" s="34"/>
      <c r="D40" s="34"/>
    </row>
    <row r="41" spans="1:4" ht="17.25" customHeight="1">
      <c r="A41" s="6">
        <v>2040</v>
      </c>
      <c r="B41" s="33" t="s">
        <v>99</v>
      </c>
      <c r="C41" s="34"/>
      <c r="D41" s="34"/>
    </row>
    <row r="42" spans="1:4" ht="17.25" customHeight="1">
      <c r="A42" s="5">
        <v>2041</v>
      </c>
      <c r="B42" s="33" t="s">
        <v>100</v>
      </c>
      <c r="C42" s="34"/>
      <c r="D42" s="34"/>
    </row>
    <row r="43" spans="1:4" ht="17.25" customHeight="1">
      <c r="A43" s="5">
        <v>2042</v>
      </c>
      <c r="B43" s="33" t="s">
        <v>101</v>
      </c>
      <c r="C43" s="34"/>
      <c r="D43" s="34"/>
    </row>
    <row r="44" spans="1:4" ht="17.25" customHeight="1">
      <c r="A44" s="6">
        <v>2043</v>
      </c>
      <c r="B44" s="33" t="s">
        <v>102</v>
      </c>
      <c r="C44" s="34"/>
      <c r="D44" s="34"/>
    </row>
    <row r="45" spans="1:4" ht="17.25" customHeight="1">
      <c r="A45" s="5">
        <v>2045</v>
      </c>
      <c r="B45" s="33" t="s">
        <v>104</v>
      </c>
      <c r="C45" s="34"/>
      <c r="D45" s="34"/>
    </row>
    <row r="46" spans="1:4" ht="17.25" customHeight="1">
      <c r="A46" s="6">
        <v>2046</v>
      </c>
      <c r="B46" s="33" t="s">
        <v>105</v>
      </c>
      <c r="C46" s="34"/>
      <c r="D46" s="34"/>
    </row>
    <row r="47" spans="1:4" ht="17.25" customHeight="1">
      <c r="A47" s="5">
        <v>2047</v>
      </c>
      <c r="B47" s="33" t="s">
        <v>106</v>
      </c>
      <c r="C47" s="34"/>
      <c r="D47" s="34"/>
    </row>
    <row r="48" spans="1:4" ht="17.25" customHeight="1">
      <c r="A48" s="5">
        <v>2048</v>
      </c>
      <c r="B48" s="33" t="s">
        <v>107</v>
      </c>
      <c r="C48" s="34"/>
      <c r="D48" s="34"/>
    </row>
    <row r="49" spans="1:4" ht="17.25" customHeight="1">
      <c r="A49" s="6">
        <v>2049</v>
      </c>
      <c r="B49" s="33" t="s">
        <v>108</v>
      </c>
      <c r="C49" s="34"/>
      <c r="D49" s="34"/>
    </row>
    <row r="50" spans="1:4" ht="17.25" customHeight="1">
      <c r="A50" s="5">
        <v>2050</v>
      </c>
      <c r="B50" s="33" t="s">
        <v>109</v>
      </c>
      <c r="C50" s="34"/>
      <c r="D50" s="34"/>
    </row>
    <row r="51" spans="1:4" ht="17.25" customHeight="1">
      <c r="A51" s="5">
        <v>2051</v>
      </c>
      <c r="B51" s="33" t="s">
        <v>110</v>
      </c>
      <c r="C51" s="34"/>
      <c r="D51" s="34"/>
    </row>
    <row r="52" spans="1:4" ht="17.25" customHeight="1">
      <c r="A52" s="5">
        <v>2052</v>
      </c>
      <c r="B52" s="33" t="s">
        <v>111</v>
      </c>
      <c r="C52" s="34"/>
      <c r="D52" s="34"/>
    </row>
    <row r="53" spans="1:4" ht="17.25" customHeight="1">
      <c r="A53" s="6">
        <v>2053</v>
      </c>
      <c r="B53" s="13" t="s">
        <v>167</v>
      </c>
      <c r="C53" s="34"/>
      <c r="D53" s="34"/>
    </row>
    <row r="54" spans="1:4" ht="17.25" customHeight="1">
      <c r="A54" s="5">
        <v>2054</v>
      </c>
      <c r="B54" s="33" t="s">
        <v>138</v>
      </c>
      <c r="C54" s="34"/>
      <c r="D54" s="34"/>
    </row>
    <row r="55" spans="1:4" ht="17.25" customHeight="1">
      <c r="A55" s="5">
        <v>2055</v>
      </c>
      <c r="B55" s="33" t="s">
        <v>141</v>
      </c>
      <c r="C55" s="34"/>
      <c r="D55" s="34"/>
    </row>
  </sheetData>
  <mergeCells count="1">
    <mergeCell ref="A1:D1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7"/>
  <sheetViews>
    <sheetView tabSelected="1" workbookViewId="0">
      <selection activeCell="O21" sqref="O21"/>
    </sheetView>
  </sheetViews>
  <sheetFormatPr defaultRowHeight="15"/>
  <cols>
    <col min="1" max="1" width="5" style="13" bestFit="1" customWidth="1"/>
    <col min="2" max="2" width="28.28515625" style="13" customWidth="1"/>
    <col min="3" max="3" width="3.85546875" style="49" customWidth="1"/>
    <col min="4" max="5" width="3.7109375" style="49" customWidth="1"/>
    <col min="6" max="6" width="4" style="49" customWidth="1"/>
    <col min="7" max="7" width="3.28515625" style="49" customWidth="1"/>
    <col min="8" max="8" width="3.140625" style="49" customWidth="1"/>
    <col min="9" max="9" width="3.28515625" style="49" customWidth="1"/>
    <col min="10" max="10" width="3" style="49" customWidth="1"/>
    <col min="11" max="12" width="3.5703125" style="49" customWidth="1"/>
    <col min="13" max="13" width="4" style="49" customWidth="1"/>
    <col min="14" max="14" width="3.140625" style="49" customWidth="1"/>
    <col min="15" max="15" width="5.42578125" style="50" customWidth="1"/>
    <col min="16" max="16" width="4" style="49" customWidth="1"/>
    <col min="17" max="19" width="3.85546875" style="49" customWidth="1"/>
    <col min="20" max="20" width="3.42578125" style="49" customWidth="1"/>
    <col min="21" max="21" width="3.140625" style="49" customWidth="1"/>
    <col min="22" max="22" width="3.28515625" style="49" customWidth="1"/>
    <col min="23" max="23" width="3" style="49" customWidth="1"/>
    <col min="24" max="25" width="3.140625" style="49" customWidth="1"/>
    <col min="26" max="26" width="3.85546875" style="49" customWidth="1"/>
    <col min="27" max="27" width="3.140625" style="49" customWidth="1"/>
    <col min="28" max="28" width="4.28515625" style="49" customWidth="1"/>
    <col min="29" max="29" width="6.28515625" style="27" customWidth="1"/>
    <col min="30" max="31" width="3.5703125" style="27" customWidth="1"/>
    <col min="32" max="32" width="4.5703125" style="27" customWidth="1"/>
    <col min="33" max="39" width="3.5703125" style="27" customWidth="1"/>
    <col min="40" max="40" width="3.7109375" style="27" customWidth="1"/>
    <col min="41" max="41" width="3.5703125" style="27" customWidth="1"/>
  </cols>
  <sheetData>
    <row r="1" spans="1:41" ht="21">
      <c r="B1" s="59" t="s">
        <v>169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20"/>
      <c r="AL1" s="20"/>
      <c r="AM1" s="20"/>
      <c r="AN1" s="20"/>
      <c r="AO1" s="20"/>
    </row>
    <row r="2" spans="1:41">
      <c r="A2" s="19"/>
      <c r="B2" s="18"/>
      <c r="C2" s="55" t="s">
        <v>113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2"/>
      <c r="P2" s="57" t="s">
        <v>114</v>
      </c>
      <c r="Q2" s="57"/>
      <c r="R2" s="57"/>
      <c r="S2" s="57"/>
      <c r="T2" s="57"/>
      <c r="U2" s="57"/>
      <c r="V2" s="57"/>
      <c r="W2" s="57"/>
      <c r="X2" s="57"/>
      <c r="Y2" s="57"/>
      <c r="Z2" s="58"/>
      <c r="AA2" s="58"/>
      <c r="AB2" s="21"/>
      <c r="AC2" s="21"/>
      <c r="AD2" s="57" t="s">
        <v>115</v>
      </c>
      <c r="AE2" s="57"/>
      <c r="AF2" s="57"/>
      <c r="AG2" s="57"/>
      <c r="AH2" s="57"/>
      <c r="AI2" s="57"/>
      <c r="AJ2" s="57"/>
      <c r="AK2" s="57"/>
      <c r="AL2" s="57"/>
      <c r="AM2" s="57"/>
      <c r="AN2" s="58"/>
      <c r="AO2" s="58"/>
    </row>
    <row r="3" spans="1:41" ht="56.25">
      <c r="A3" s="12" t="s">
        <v>112</v>
      </c>
      <c r="B3" s="6" t="s">
        <v>136</v>
      </c>
      <c r="C3" s="17" t="s">
        <v>152</v>
      </c>
      <c r="D3" s="17" t="s">
        <v>153</v>
      </c>
      <c r="E3" s="17" t="s">
        <v>154</v>
      </c>
      <c r="F3" s="17" t="s">
        <v>155</v>
      </c>
      <c r="G3" s="17" t="s">
        <v>156</v>
      </c>
      <c r="H3" s="17" t="s">
        <v>157</v>
      </c>
      <c r="I3" s="17" t="s">
        <v>158</v>
      </c>
      <c r="J3" s="17" t="s">
        <v>159</v>
      </c>
      <c r="K3" s="48" t="s">
        <v>160</v>
      </c>
      <c r="L3" s="17" t="s">
        <v>161</v>
      </c>
      <c r="M3" s="17" t="s">
        <v>162</v>
      </c>
      <c r="N3" s="17" t="s">
        <v>163</v>
      </c>
      <c r="O3" s="17" t="s">
        <v>122</v>
      </c>
      <c r="P3" s="17" t="s">
        <v>152</v>
      </c>
      <c r="Q3" s="17" t="s">
        <v>153</v>
      </c>
      <c r="R3" s="17" t="s">
        <v>154</v>
      </c>
      <c r="S3" s="17" t="s">
        <v>155</v>
      </c>
      <c r="T3" s="17" t="s">
        <v>156</v>
      </c>
      <c r="U3" s="17" t="s">
        <v>157</v>
      </c>
      <c r="V3" s="17" t="s">
        <v>158</v>
      </c>
      <c r="W3" s="17" t="s">
        <v>159</v>
      </c>
      <c r="X3" s="48" t="s">
        <v>160</v>
      </c>
      <c r="Y3" s="17" t="s">
        <v>161</v>
      </c>
      <c r="Z3" s="17" t="s">
        <v>162</v>
      </c>
      <c r="AA3" s="17" t="s">
        <v>163</v>
      </c>
      <c r="AB3" s="17" t="s">
        <v>122</v>
      </c>
      <c r="AC3" s="15" t="s">
        <v>123</v>
      </c>
      <c r="AD3" s="15" t="s">
        <v>124</v>
      </c>
      <c r="AE3" s="15" t="s">
        <v>124</v>
      </c>
      <c r="AF3" s="15" t="s">
        <v>125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128</v>
      </c>
      <c r="AL3" s="16" t="s">
        <v>160</v>
      </c>
      <c r="AM3" s="16" t="s">
        <v>164</v>
      </c>
      <c r="AN3" s="17" t="s">
        <v>165</v>
      </c>
      <c r="AO3" s="15" t="s">
        <v>166</v>
      </c>
    </row>
    <row r="4" spans="1:41" ht="22.5">
      <c r="A4" s="12"/>
      <c r="B4" s="6"/>
      <c r="C4" s="17" t="s">
        <v>131</v>
      </c>
      <c r="D4" s="17" t="s">
        <v>132</v>
      </c>
      <c r="E4" s="17" t="s">
        <v>131</v>
      </c>
      <c r="F4" s="17" t="s">
        <v>133</v>
      </c>
      <c r="G4" s="17" t="s">
        <v>134</v>
      </c>
      <c r="H4" s="17" t="s">
        <v>133</v>
      </c>
      <c r="I4" s="17" t="s">
        <v>134</v>
      </c>
      <c r="J4" s="17" t="s">
        <v>133</v>
      </c>
      <c r="K4" s="17" t="s">
        <v>135</v>
      </c>
      <c r="L4" s="17" t="s">
        <v>133</v>
      </c>
      <c r="M4" s="17" t="s">
        <v>133</v>
      </c>
      <c r="N4" s="17" t="s">
        <v>133</v>
      </c>
      <c r="O4" s="17"/>
      <c r="P4" s="17" t="s">
        <v>131</v>
      </c>
      <c r="Q4" s="17" t="s">
        <v>132</v>
      </c>
      <c r="R4" s="17" t="s">
        <v>131</v>
      </c>
      <c r="S4" s="17" t="s">
        <v>133</v>
      </c>
      <c r="T4" s="17" t="s">
        <v>134</v>
      </c>
      <c r="U4" s="17" t="s">
        <v>133</v>
      </c>
      <c r="V4" s="17" t="s">
        <v>134</v>
      </c>
      <c r="W4" s="17" t="s">
        <v>133</v>
      </c>
      <c r="X4" s="17" t="s">
        <v>135</v>
      </c>
      <c r="Y4" s="17" t="s">
        <v>133</v>
      </c>
      <c r="Z4" s="17" t="s">
        <v>133</v>
      </c>
      <c r="AA4" s="17" t="s">
        <v>133</v>
      </c>
      <c r="AB4" s="17"/>
      <c r="AC4" s="15"/>
      <c r="AD4" s="17" t="s">
        <v>131</v>
      </c>
      <c r="AE4" s="17" t="s">
        <v>132</v>
      </c>
      <c r="AF4" s="17" t="s">
        <v>131</v>
      </c>
      <c r="AG4" s="17" t="s">
        <v>133</v>
      </c>
      <c r="AH4" s="17" t="s">
        <v>134</v>
      </c>
      <c r="AI4" s="17" t="s">
        <v>133</v>
      </c>
      <c r="AJ4" s="17" t="s">
        <v>134</v>
      </c>
      <c r="AK4" s="17" t="s">
        <v>133</v>
      </c>
      <c r="AL4" s="17" t="s">
        <v>135</v>
      </c>
      <c r="AM4" s="17" t="s">
        <v>133</v>
      </c>
      <c r="AN4" s="17" t="s">
        <v>133</v>
      </c>
      <c r="AO4" s="15" t="s">
        <v>133</v>
      </c>
    </row>
    <row r="5" spans="1:41" ht="18.75" customHeight="1">
      <c r="A5" s="12">
        <v>2001</v>
      </c>
      <c r="B5" s="33" t="s">
        <v>60</v>
      </c>
      <c r="C5" s="22">
        <v>44</v>
      </c>
      <c r="D5" s="22">
        <v>16</v>
      </c>
      <c r="E5" s="22">
        <v>10</v>
      </c>
      <c r="F5" s="22">
        <v>16</v>
      </c>
      <c r="G5" s="22">
        <v>12</v>
      </c>
      <c r="H5" s="22">
        <v>17</v>
      </c>
      <c r="I5" s="22">
        <v>12</v>
      </c>
      <c r="J5" s="22">
        <v>17</v>
      </c>
      <c r="K5" s="22">
        <v>17</v>
      </c>
      <c r="L5" s="22">
        <v>8</v>
      </c>
      <c r="M5" s="22">
        <v>9</v>
      </c>
      <c r="N5" s="23">
        <v>4</v>
      </c>
      <c r="O5" s="24">
        <f xml:space="preserve"> SUM(C5:N5)</f>
        <v>182</v>
      </c>
      <c r="P5" s="23">
        <v>28</v>
      </c>
      <c r="Q5" s="22">
        <v>11</v>
      </c>
      <c r="R5" s="23">
        <v>8</v>
      </c>
      <c r="S5" s="23">
        <v>10</v>
      </c>
      <c r="T5" s="23">
        <v>6</v>
      </c>
      <c r="U5" s="23">
        <v>11</v>
      </c>
      <c r="V5" s="23">
        <v>8</v>
      </c>
      <c r="W5" s="23">
        <v>10</v>
      </c>
      <c r="X5" s="23">
        <v>11</v>
      </c>
      <c r="Y5" s="23">
        <v>2</v>
      </c>
      <c r="Z5" s="23">
        <v>6</v>
      </c>
      <c r="AA5" s="23">
        <v>2</v>
      </c>
      <c r="AB5" s="24">
        <f>SUM(P5:AA5)</f>
        <v>113</v>
      </c>
      <c r="AC5" s="25">
        <f>(AB5*100)/O5</f>
        <v>62.087912087912088</v>
      </c>
      <c r="AD5" s="22">
        <f t="shared" ref="AD5:AO25" si="0">(P5*100)/C5</f>
        <v>63.636363636363633</v>
      </c>
      <c r="AE5" s="22">
        <f t="shared" si="0"/>
        <v>68.75</v>
      </c>
      <c r="AF5" s="22">
        <f t="shared" si="0"/>
        <v>80</v>
      </c>
      <c r="AG5" s="22">
        <f t="shared" si="0"/>
        <v>62.5</v>
      </c>
      <c r="AH5" s="22">
        <f t="shared" si="0"/>
        <v>50</v>
      </c>
      <c r="AI5" s="22">
        <f t="shared" si="0"/>
        <v>64.705882352941174</v>
      </c>
      <c r="AJ5" s="22">
        <f t="shared" si="0"/>
        <v>66.666666666666671</v>
      </c>
      <c r="AK5" s="22">
        <f t="shared" si="0"/>
        <v>58.823529411764703</v>
      </c>
      <c r="AL5" s="22">
        <f t="shared" si="0"/>
        <v>64.705882352941174</v>
      </c>
      <c r="AM5" s="22">
        <f t="shared" si="0"/>
        <v>25</v>
      </c>
      <c r="AN5" s="22">
        <f t="shared" si="0"/>
        <v>66.666666666666671</v>
      </c>
      <c r="AO5" s="22">
        <f t="shared" si="0"/>
        <v>50</v>
      </c>
    </row>
    <row r="6" spans="1:41" ht="18.75" customHeight="1">
      <c r="A6" s="39">
        <v>2002</v>
      </c>
      <c r="B6" s="33" t="s">
        <v>61</v>
      </c>
      <c r="C6" s="22">
        <v>44</v>
      </c>
      <c r="D6" s="22">
        <v>16</v>
      </c>
      <c r="E6" s="22">
        <v>10</v>
      </c>
      <c r="F6" s="22">
        <v>16</v>
      </c>
      <c r="G6" s="22">
        <v>12</v>
      </c>
      <c r="H6" s="22">
        <v>17</v>
      </c>
      <c r="I6" s="22">
        <v>12</v>
      </c>
      <c r="J6" s="22">
        <v>17</v>
      </c>
      <c r="K6" s="22">
        <v>17</v>
      </c>
      <c r="L6" s="22">
        <v>8</v>
      </c>
      <c r="M6" s="22">
        <v>9</v>
      </c>
      <c r="N6" s="23">
        <v>4</v>
      </c>
      <c r="O6" s="24">
        <f t="shared" ref="O6:O57" si="1" xml:space="preserve"> SUM(C6:N6)</f>
        <v>182</v>
      </c>
      <c r="P6" s="23">
        <v>24</v>
      </c>
      <c r="Q6" s="22">
        <v>7</v>
      </c>
      <c r="R6" s="23">
        <v>6</v>
      </c>
      <c r="S6" s="23">
        <v>3</v>
      </c>
      <c r="T6" s="23">
        <v>2</v>
      </c>
      <c r="U6" s="23">
        <v>4</v>
      </c>
      <c r="V6" s="23">
        <v>4</v>
      </c>
      <c r="W6" s="23">
        <v>4</v>
      </c>
      <c r="X6" s="23">
        <v>5</v>
      </c>
      <c r="Y6" s="23">
        <v>0</v>
      </c>
      <c r="Z6" s="23">
        <v>1</v>
      </c>
      <c r="AA6" s="23">
        <v>2</v>
      </c>
      <c r="AB6" s="24">
        <f t="shared" ref="AB6:AB57" si="2">SUM(P6:AA6)</f>
        <v>62</v>
      </c>
      <c r="AC6" s="25">
        <f t="shared" ref="AC6:AC57" si="3">(AB6*100)/O6</f>
        <v>34.065934065934066</v>
      </c>
      <c r="AD6" s="22">
        <f t="shared" si="0"/>
        <v>54.545454545454547</v>
      </c>
      <c r="AE6" s="22">
        <f t="shared" si="0"/>
        <v>43.75</v>
      </c>
      <c r="AF6" s="22">
        <f t="shared" si="0"/>
        <v>60</v>
      </c>
      <c r="AG6" s="22">
        <f t="shared" si="0"/>
        <v>18.75</v>
      </c>
      <c r="AH6" s="22">
        <f t="shared" si="0"/>
        <v>16.666666666666668</v>
      </c>
      <c r="AI6" s="22">
        <f t="shared" si="0"/>
        <v>23.529411764705884</v>
      </c>
      <c r="AJ6" s="22">
        <f t="shared" si="0"/>
        <v>33.333333333333336</v>
      </c>
      <c r="AK6" s="22">
        <f t="shared" si="0"/>
        <v>23.529411764705884</v>
      </c>
      <c r="AL6" s="22">
        <f t="shared" si="0"/>
        <v>29.411764705882351</v>
      </c>
      <c r="AM6" s="22">
        <f t="shared" si="0"/>
        <v>0</v>
      </c>
      <c r="AN6" s="22">
        <f t="shared" si="0"/>
        <v>11.111111111111111</v>
      </c>
      <c r="AO6" s="22">
        <f t="shared" si="0"/>
        <v>50</v>
      </c>
    </row>
    <row r="7" spans="1:41" ht="18.75" customHeight="1">
      <c r="A7" s="39">
        <v>2003</v>
      </c>
      <c r="B7" s="43" t="s">
        <v>62</v>
      </c>
      <c r="C7" s="22">
        <v>44</v>
      </c>
      <c r="D7" s="22">
        <v>16</v>
      </c>
      <c r="E7" s="22">
        <v>10</v>
      </c>
      <c r="F7" s="22">
        <v>16</v>
      </c>
      <c r="G7" s="22">
        <v>12</v>
      </c>
      <c r="H7" s="22">
        <v>17</v>
      </c>
      <c r="I7" s="22">
        <v>12</v>
      </c>
      <c r="J7" s="22">
        <v>17</v>
      </c>
      <c r="K7" s="22">
        <v>17</v>
      </c>
      <c r="L7" s="22">
        <v>8</v>
      </c>
      <c r="M7" s="22">
        <v>9</v>
      </c>
      <c r="N7" s="23">
        <v>4</v>
      </c>
      <c r="O7" s="24">
        <f t="shared" si="1"/>
        <v>182</v>
      </c>
      <c r="P7" s="23">
        <v>20</v>
      </c>
      <c r="Q7" s="22">
        <v>4</v>
      </c>
      <c r="R7" s="23">
        <v>2</v>
      </c>
      <c r="S7" s="23">
        <v>0</v>
      </c>
      <c r="T7" s="23">
        <v>2</v>
      </c>
      <c r="U7" s="23">
        <v>3</v>
      </c>
      <c r="V7" s="23">
        <v>2</v>
      </c>
      <c r="W7" s="23">
        <v>4</v>
      </c>
      <c r="X7" s="23">
        <v>2</v>
      </c>
      <c r="Y7" s="23">
        <v>0</v>
      </c>
      <c r="Z7" s="23">
        <v>4</v>
      </c>
      <c r="AA7" s="23">
        <v>0</v>
      </c>
      <c r="AB7" s="24">
        <f t="shared" si="2"/>
        <v>43</v>
      </c>
      <c r="AC7" s="25">
        <f t="shared" si="3"/>
        <v>23.626373626373628</v>
      </c>
      <c r="AD7" s="22">
        <f t="shared" si="0"/>
        <v>45.454545454545453</v>
      </c>
      <c r="AE7" s="22">
        <f t="shared" si="0"/>
        <v>25</v>
      </c>
      <c r="AF7" s="22">
        <f t="shared" si="0"/>
        <v>20</v>
      </c>
      <c r="AG7" s="22">
        <f t="shared" si="0"/>
        <v>0</v>
      </c>
      <c r="AH7" s="22">
        <f t="shared" si="0"/>
        <v>16.666666666666668</v>
      </c>
      <c r="AI7" s="22">
        <f t="shared" si="0"/>
        <v>17.647058823529413</v>
      </c>
      <c r="AJ7" s="22">
        <f t="shared" si="0"/>
        <v>16.666666666666668</v>
      </c>
      <c r="AK7" s="22">
        <f t="shared" si="0"/>
        <v>23.529411764705884</v>
      </c>
      <c r="AL7" s="22">
        <f t="shared" si="0"/>
        <v>11.764705882352942</v>
      </c>
      <c r="AM7" s="22">
        <f t="shared" si="0"/>
        <v>0</v>
      </c>
      <c r="AN7" s="22">
        <f t="shared" si="0"/>
        <v>44.444444444444443</v>
      </c>
      <c r="AO7" s="22">
        <f t="shared" si="0"/>
        <v>0</v>
      </c>
    </row>
    <row r="8" spans="1:41" ht="18.75" customHeight="1">
      <c r="A8" s="12">
        <v>2004</v>
      </c>
      <c r="B8" s="33" t="s">
        <v>63</v>
      </c>
      <c r="C8" s="22">
        <v>44</v>
      </c>
      <c r="D8" s="22">
        <v>16</v>
      </c>
      <c r="E8" s="22">
        <v>10</v>
      </c>
      <c r="F8" s="22">
        <v>16</v>
      </c>
      <c r="G8" s="22">
        <v>12</v>
      </c>
      <c r="H8" s="22">
        <v>17</v>
      </c>
      <c r="I8" s="22">
        <v>12</v>
      </c>
      <c r="J8" s="22">
        <v>17</v>
      </c>
      <c r="K8" s="22">
        <v>17</v>
      </c>
      <c r="L8" s="22">
        <v>8</v>
      </c>
      <c r="M8" s="22">
        <v>9</v>
      </c>
      <c r="N8" s="23">
        <v>4</v>
      </c>
      <c r="O8" s="24">
        <f t="shared" si="1"/>
        <v>182</v>
      </c>
      <c r="P8" s="23">
        <v>44</v>
      </c>
      <c r="Q8" s="22">
        <v>15</v>
      </c>
      <c r="R8" s="23">
        <v>10</v>
      </c>
      <c r="S8" s="23">
        <v>15</v>
      </c>
      <c r="T8" s="23">
        <v>12</v>
      </c>
      <c r="U8" s="23">
        <v>15</v>
      </c>
      <c r="V8" s="23">
        <v>12</v>
      </c>
      <c r="W8" s="23">
        <v>17</v>
      </c>
      <c r="X8" s="23">
        <v>16</v>
      </c>
      <c r="Y8" s="23">
        <v>8</v>
      </c>
      <c r="Z8" s="23">
        <v>9</v>
      </c>
      <c r="AA8" s="23">
        <v>3</v>
      </c>
      <c r="AB8" s="24">
        <f t="shared" si="2"/>
        <v>176</v>
      </c>
      <c r="AC8" s="25">
        <f t="shared" si="3"/>
        <v>96.703296703296701</v>
      </c>
      <c r="AD8" s="22">
        <f t="shared" si="0"/>
        <v>100</v>
      </c>
      <c r="AE8" s="22">
        <f t="shared" si="0"/>
        <v>93.75</v>
      </c>
      <c r="AF8" s="22">
        <f t="shared" si="0"/>
        <v>100</v>
      </c>
      <c r="AG8" s="22">
        <f t="shared" si="0"/>
        <v>93.75</v>
      </c>
      <c r="AH8" s="22">
        <f t="shared" si="0"/>
        <v>100</v>
      </c>
      <c r="AI8" s="22">
        <f t="shared" si="0"/>
        <v>88.235294117647058</v>
      </c>
      <c r="AJ8" s="22">
        <f t="shared" si="0"/>
        <v>100</v>
      </c>
      <c r="AK8" s="22">
        <f t="shared" si="0"/>
        <v>100</v>
      </c>
      <c r="AL8" s="22">
        <f t="shared" si="0"/>
        <v>94.117647058823536</v>
      </c>
      <c r="AM8" s="22">
        <f t="shared" si="0"/>
        <v>100</v>
      </c>
      <c r="AN8" s="22">
        <f t="shared" si="0"/>
        <v>100</v>
      </c>
      <c r="AO8" s="22">
        <f t="shared" si="0"/>
        <v>75</v>
      </c>
    </row>
    <row r="9" spans="1:41" ht="18.75" customHeight="1">
      <c r="A9" s="39">
        <v>2005</v>
      </c>
      <c r="B9" s="33" t="s">
        <v>64</v>
      </c>
      <c r="C9" s="22">
        <v>44</v>
      </c>
      <c r="D9" s="22">
        <v>16</v>
      </c>
      <c r="E9" s="22">
        <v>10</v>
      </c>
      <c r="F9" s="22">
        <v>16</v>
      </c>
      <c r="G9" s="22">
        <v>12</v>
      </c>
      <c r="H9" s="22">
        <v>17</v>
      </c>
      <c r="I9" s="22">
        <v>12</v>
      </c>
      <c r="J9" s="22">
        <v>17</v>
      </c>
      <c r="K9" s="22">
        <v>17</v>
      </c>
      <c r="L9" s="22">
        <v>8</v>
      </c>
      <c r="M9" s="22">
        <v>9</v>
      </c>
      <c r="N9" s="23">
        <v>4</v>
      </c>
      <c r="O9" s="24">
        <f t="shared" si="1"/>
        <v>182</v>
      </c>
      <c r="P9" s="23">
        <v>20</v>
      </c>
      <c r="Q9" s="22">
        <v>7</v>
      </c>
      <c r="R9" s="23">
        <v>6</v>
      </c>
      <c r="S9" s="23">
        <v>4</v>
      </c>
      <c r="T9" s="23">
        <v>4</v>
      </c>
      <c r="U9" s="23">
        <v>6</v>
      </c>
      <c r="V9" s="23">
        <v>6</v>
      </c>
      <c r="W9" s="23">
        <v>6</v>
      </c>
      <c r="X9" s="23">
        <v>4</v>
      </c>
      <c r="Y9" s="23">
        <v>2</v>
      </c>
      <c r="Z9" s="23">
        <v>0</v>
      </c>
      <c r="AA9" s="23">
        <v>1</v>
      </c>
      <c r="AB9" s="24">
        <f t="shared" si="2"/>
        <v>66</v>
      </c>
      <c r="AC9" s="25">
        <f t="shared" si="3"/>
        <v>36.263736263736263</v>
      </c>
      <c r="AD9" s="22">
        <f t="shared" si="0"/>
        <v>45.454545454545453</v>
      </c>
      <c r="AE9" s="22">
        <f t="shared" si="0"/>
        <v>43.75</v>
      </c>
      <c r="AF9" s="22">
        <f t="shared" si="0"/>
        <v>60</v>
      </c>
      <c r="AG9" s="22">
        <f t="shared" si="0"/>
        <v>25</v>
      </c>
      <c r="AH9" s="22">
        <f t="shared" si="0"/>
        <v>33.333333333333336</v>
      </c>
      <c r="AI9" s="22">
        <f t="shared" si="0"/>
        <v>35.294117647058826</v>
      </c>
      <c r="AJ9" s="22">
        <f t="shared" si="0"/>
        <v>50</v>
      </c>
      <c r="AK9" s="22">
        <f t="shared" si="0"/>
        <v>35.294117647058826</v>
      </c>
      <c r="AL9" s="22">
        <f t="shared" si="0"/>
        <v>23.529411764705884</v>
      </c>
      <c r="AM9" s="22">
        <f t="shared" si="0"/>
        <v>25</v>
      </c>
      <c r="AN9" s="22">
        <f t="shared" si="0"/>
        <v>0</v>
      </c>
      <c r="AO9" s="22">
        <f t="shared" si="0"/>
        <v>25</v>
      </c>
    </row>
    <row r="10" spans="1:41" ht="18.75" customHeight="1">
      <c r="A10" s="39">
        <v>2006</v>
      </c>
      <c r="B10" s="33" t="s">
        <v>65</v>
      </c>
      <c r="C10" s="22">
        <v>44</v>
      </c>
      <c r="D10" s="22">
        <v>16</v>
      </c>
      <c r="E10" s="22">
        <v>10</v>
      </c>
      <c r="F10" s="22">
        <v>16</v>
      </c>
      <c r="G10" s="22">
        <v>12</v>
      </c>
      <c r="H10" s="22">
        <v>17</v>
      </c>
      <c r="I10" s="22">
        <v>12</v>
      </c>
      <c r="J10" s="22">
        <v>17</v>
      </c>
      <c r="K10" s="22">
        <v>17</v>
      </c>
      <c r="L10" s="22">
        <v>8</v>
      </c>
      <c r="M10" s="22">
        <v>9</v>
      </c>
      <c r="N10" s="23">
        <v>4</v>
      </c>
      <c r="O10" s="24">
        <f t="shared" si="1"/>
        <v>182</v>
      </c>
      <c r="P10" s="23">
        <v>20</v>
      </c>
      <c r="Q10" s="22">
        <v>7</v>
      </c>
      <c r="R10" s="23">
        <v>6</v>
      </c>
      <c r="S10" s="23">
        <v>9</v>
      </c>
      <c r="T10" s="23">
        <v>2</v>
      </c>
      <c r="U10" s="23">
        <v>6</v>
      </c>
      <c r="V10" s="23">
        <v>6</v>
      </c>
      <c r="W10" s="23">
        <v>7</v>
      </c>
      <c r="X10" s="23">
        <v>11</v>
      </c>
      <c r="Y10" s="23">
        <v>6</v>
      </c>
      <c r="Z10" s="23">
        <v>0</v>
      </c>
      <c r="AA10" s="23">
        <v>2</v>
      </c>
      <c r="AB10" s="24">
        <f t="shared" si="2"/>
        <v>82</v>
      </c>
      <c r="AC10" s="25">
        <f t="shared" si="3"/>
        <v>45.054945054945058</v>
      </c>
      <c r="AD10" s="22">
        <f t="shared" si="0"/>
        <v>45.454545454545453</v>
      </c>
      <c r="AE10" s="22">
        <f t="shared" si="0"/>
        <v>43.75</v>
      </c>
      <c r="AF10" s="22">
        <f t="shared" si="0"/>
        <v>60</v>
      </c>
      <c r="AG10" s="22">
        <f t="shared" si="0"/>
        <v>56.25</v>
      </c>
      <c r="AH10" s="22">
        <f t="shared" si="0"/>
        <v>16.666666666666668</v>
      </c>
      <c r="AI10" s="22">
        <f t="shared" si="0"/>
        <v>35.294117647058826</v>
      </c>
      <c r="AJ10" s="22">
        <f t="shared" si="0"/>
        <v>50</v>
      </c>
      <c r="AK10" s="22">
        <f t="shared" si="0"/>
        <v>41.176470588235297</v>
      </c>
      <c r="AL10" s="22">
        <f t="shared" si="0"/>
        <v>64.705882352941174</v>
      </c>
      <c r="AM10" s="22">
        <f t="shared" si="0"/>
        <v>75</v>
      </c>
      <c r="AN10" s="22">
        <f t="shared" si="0"/>
        <v>0</v>
      </c>
      <c r="AO10" s="22">
        <f t="shared" si="0"/>
        <v>50</v>
      </c>
    </row>
    <row r="11" spans="1:41" ht="18.75" customHeight="1">
      <c r="A11" s="12">
        <v>2007</v>
      </c>
      <c r="B11" s="33" t="s">
        <v>66</v>
      </c>
      <c r="C11" s="22">
        <v>44</v>
      </c>
      <c r="D11" s="22">
        <v>16</v>
      </c>
      <c r="E11" s="22">
        <v>10</v>
      </c>
      <c r="F11" s="22">
        <v>16</v>
      </c>
      <c r="G11" s="22">
        <v>12</v>
      </c>
      <c r="H11" s="22">
        <v>17</v>
      </c>
      <c r="I11" s="22">
        <v>12</v>
      </c>
      <c r="J11" s="22">
        <v>17</v>
      </c>
      <c r="K11" s="22">
        <v>17</v>
      </c>
      <c r="L11" s="22">
        <v>8</v>
      </c>
      <c r="M11" s="22">
        <v>9</v>
      </c>
      <c r="N11" s="23">
        <v>4</v>
      </c>
      <c r="O11" s="24">
        <f t="shared" si="1"/>
        <v>182</v>
      </c>
      <c r="P11" s="23">
        <v>32</v>
      </c>
      <c r="Q11" s="22">
        <v>7</v>
      </c>
      <c r="R11" s="23">
        <v>8</v>
      </c>
      <c r="S11" s="23">
        <v>7</v>
      </c>
      <c r="T11" s="23">
        <v>10</v>
      </c>
      <c r="U11" s="23">
        <v>7</v>
      </c>
      <c r="V11" s="23">
        <v>10</v>
      </c>
      <c r="W11" s="23">
        <v>6</v>
      </c>
      <c r="X11" s="23">
        <v>4</v>
      </c>
      <c r="Y11" s="23">
        <v>4</v>
      </c>
      <c r="Z11" s="23">
        <v>6</v>
      </c>
      <c r="AA11" s="23">
        <v>2</v>
      </c>
      <c r="AB11" s="24">
        <f t="shared" si="2"/>
        <v>103</v>
      </c>
      <c r="AC11" s="25">
        <f t="shared" si="3"/>
        <v>56.593406593406591</v>
      </c>
      <c r="AD11" s="22">
        <f t="shared" si="0"/>
        <v>72.727272727272734</v>
      </c>
      <c r="AE11" s="22">
        <f t="shared" si="0"/>
        <v>43.75</v>
      </c>
      <c r="AF11" s="22">
        <f t="shared" si="0"/>
        <v>80</v>
      </c>
      <c r="AG11" s="22">
        <f t="shared" si="0"/>
        <v>43.75</v>
      </c>
      <c r="AH11" s="22">
        <f t="shared" si="0"/>
        <v>83.333333333333329</v>
      </c>
      <c r="AI11" s="22">
        <f t="shared" si="0"/>
        <v>41.176470588235297</v>
      </c>
      <c r="AJ11" s="22">
        <f t="shared" si="0"/>
        <v>83.333333333333329</v>
      </c>
      <c r="AK11" s="22">
        <f t="shared" si="0"/>
        <v>35.294117647058826</v>
      </c>
      <c r="AL11" s="22">
        <f t="shared" si="0"/>
        <v>23.529411764705884</v>
      </c>
      <c r="AM11" s="22">
        <f t="shared" si="0"/>
        <v>50</v>
      </c>
      <c r="AN11" s="22">
        <f t="shared" si="0"/>
        <v>66.666666666666671</v>
      </c>
      <c r="AO11" s="22">
        <f t="shared" si="0"/>
        <v>50</v>
      </c>
    </row>
    <row r="12" spans="1:41" ht="18.75" customHeight="1">
      <c r="A12" s="39">
        <v>2008</v>
      </c>
      <c r="B12" s="33" t="s">
        <v>67</v>
      </c>
      <c r="C12" s="22">
        <v>44</v>
      </c>
      <c r="D12" s="22">
        <v>16</v>
      </c>
      <c r="E12" s="22">
        <v>10</v>
      </c>
      <c r="F12" s="22">
        <v>16</v>
      </c>
      <c r="G12" s="22">
        <v>12</v>
      </c>
      <c r="H12" s="22">
        <v>17</v>
      </c>
      <c r="I12" s="22">
        <v>12</v>
      </c>
      <c r="J12" s="22">
        <v>17</v>
      </c>
      <c r="K12" s="22">
        <v>17</v>
      </c>
      <c r="L12" s="22">
        <v>8</v>
      </c>
      <c r="M12" s="22">
        <v>9</v>
      </c>
      <c r="N12" s="23">
        <v>4</v>
      </c>
      <c r="O12" s="24">
        <f t="shared" si="1"/>
        <v>182</v>
      </c>
      <c r="P12" s="23">
        <v>16</v>
      </c>
      <c r="Q12" s="22">
        <v>4</v>
      </c>
      <c r="R12" s="23">
        <v>4</v>
      </c>
      <c r="S12" s="23">
        <v>3</v>
      </c>
      <c r="T12" s="23">
        <v>0</v>
      </c>
      <c r="U12" s="23">
        <v>3</v>
      </c>
      <c r="V12" s="23">
        <v>2</v>
      </c>
      <c r="W12" s="23">
        <v>4</v>
      </c>
      <c r="X12" s="23">
        <v>1</v>
      </c>
      <c r="Y12" s="23">
        <v>2</v>
      </c>
      <c r="Z12" s="23">
        <v>0</v>
      </c>
      <c r="AA12" s="23">
        <v>0</v>
      </c>
      <c r="AB12" s="24">
        <f t="shared" si="2"/>
        <v>39</v>
      </c>
      <c r="AC12" s="25">
        <f t="shared" si="3"/>
        <v>21.428571428571427</v>
      </c>
      <c r="AD12" s="22">
        <f t="shared" si="0"/>
        <v>36.363636363636367</v>
      </c>
      <c r="AE12" s="22">
        <f t="shared" si="0"/>
        <v>25</v>
      </c>
      <c r="AF12" s="22">
        <f t="shared" si="0"/>
        <v>40</v>
      </c>
      <c r="AG12" s="22">
        <f t="shared" si="0"/>
        <v>18.75</v>
      </c>
      <c r="AH12" s="22">
        <f t="shared" si="0"/>
        <v>0</v>
      </c>
      <c r="AI12" s="22">
        <f t="shared" si="0"/>
        <v>17.647058823529413</v>
      </c>
      <c r="AJ12" s="22">
        <f t="shared" si="0"/>
        <v>16.666666666666668</v>
      </c>
      <c r="AK12" s="22">
        <f t="shared" si="0"/>
        <v>23.529411764705884</v>
      </c>
      <c r="AL12" s="22">
        <f t="shared" si="0"/>
        <v>5.882352941176471</v>
      </c>
      <c r="AM12" s="22">
        <f t="shared" si="0"/>
        <v>25</v>
      </c>
      <c r="AN12" s="22">
        <f t="shared" si="0"/>
        <v>0</v>
      </c>
      <c r="AO12" s="22">
        <f t="shared" si="0"/>
        <v>0</v>
      </c>
    </row>
    <row r="13" spans="1:41" ht="18.75" customHeight="1">
      <c r="A13" s="39">
        <v>2009</v>
      </c>
      <c r="B13" s="33" t="s">
        <v>68</v>
      </c>
      <c r="C13" s="22">
        <v>44</v>
      </c>
      <c r="D13" s="22">
        <v>16</v>
      </c>
      <c r="E13" s="22">
        <v>10</v>
      </c>
      <c r="F13" s="22">
        <v>16</v>
      </c>
      <c r="G13" s="22">
        <v>12</v>
      </c>
      <c r="H13" s="22">
        <v>17</v>
      </c>
      <c r="I13" s="22">
        <v>12</v>
      </c>
      <c r="J13" s="22">
        <v>17</v>
      </c>
      <c r="K13" s="22">
        <v>17</v>
      </c>
      <c r="L13" s="22">
        <v>8</v>
      </c>
      <c r="M13" s="22">
        <v>9</v>
      </c>
      <c r="N13" s="23">
        <v>4</v>
      </c>
      <c r="O13" s="24">
        <f t="shared" si="1"/>
        <v>182</v>
      </c>
      <c r="P13" s="23">
        <v>32</v>
      </c>
      <c r="Q13" s="22">
        <v>11</v>
      </c>
      <c r="R13" s="23">
        <v>10</v>
      </c>
      <c r="S13" s="23">
        <v>13</v>
      </c>
      <c r="T13" s="23">
        <v>8</v>
      </c>
      <c r="U13" s="23">
        <v>13</v>
      </c>
      <c r="V13" s="23">
        <v>8</v>
      </c>
      <c r="W13" s="23">
        <v>12</v>
      </c>
      <c r="X13" s="23">
        <v>13</v>
      </c>
      <c r="Y13" s="23">
        <v>4</v>
      </c>
      <c r="Z13" s="23">
        <v>8</v>
      </c>
      <c r="AA13" s="23">
        <v>3</v>
      </c>
      <c r="AB13" s="24">
        <f t="shared" si="2"/>
        <v>135</v>
      </c>
      <c r="AC13" s="25">
        <f t="shared" si="3"/>
        <v>74.175824175824175</v>
      </c>
      <c r="AD13" s="22">
        <f t="shared" si="0"/>
        <v>72.727272727272734</v>
      </c>
      <c r="AE13" s="22">
        <f t="shared" si="0"/>
        <v>68.75</v>
      </c>
      <c r="AF13" s="22">
        <f t="shared" si="0"/>
        <v>100</v>
      </c>
      <c r="AG13" s="22">
        <f t="shared" si="0"/>
        <v>81.25</v>
      </c>
      <c r="AH13" s="22">
        <f t="shared" si="0"/>
        <v>66.666666666666671</v>
      </c>
      <c r="AI13" s="22">
        <f t="shared" si="0"/>
        <v>76.470588235294116</v>
      </c>
      <c r="AJ13" s="22">
        <f t="shared" si="0"/>
        <v>66.666666666666671</v>
      </c>
      <c r="AK13" s="22">
        <f t="shared" si="0"/>
        <v>70.588235294117652</v>
      </c>
      <c r="AL13" s="22">
        <f t="shared" si="0"/>
        <v>76.470588235294116</v>
      </c>
      <c r="AM13" s="22">
        <f t="shared" si="0"/>
        <v>50</v>
      </c>
      <c r="AN13" s="22">
        <f t="shared" si="0"/>
        <v>88.888888888888886</v>
      </c>
      <c r="AO13" s="22">
        <f t="shared" si="0"/>
        <v>75</v>
      </c>
    </row>
    <row r="14" spans="1:41" ht="18.75" customHeight="1">
      <c r="A14" s="12">
        <v>2010</v>
      </c>
      <c r="B14" s="33" t="s">
        <v>69</v>
      </c>
      <c r="C14" s="22">
        <v>44</v>
      </c>
      <c r="D14" s="22">
        <v>16</v>
      </c>
      <c r="E14" s="22">
        <v>10</v>
      </c>
      <c r="F14" s="22">
        <v>16</v>
      </c>
      <c r="G14" s="22">
        <v>12</v>
      </c>
      <c r="H14" s="22">
        <v>17</v>
      </c>
      <c r="I14" s="22">
        <v>12</v>
      </c>
      <c r="J14" s="22">
        <v>17</v>
      </c>
      <c r="K14" s="22">
        <v>17</v>
      </c>
      <c r="L14" s="22">
        <v>8</v>
      </c>
      <c r="M14" s="22">
        <v>9</v>
      </c>
      <c r="N14" s="23">
        <v>4</v>
      </c>
      <c r="O14" s="24">
        <f t="shared" si="1"/>
        <v>182</v>
      </c>
      <c r="P14" s="23">
        <v>40</v>
      </c>
      <c r="Q14" s="22">
        <v>13</v>
      </c>
      <c r="R14" s="23">
        <v>10</v>
      </c>
      <c r="S14" s="23">
        <v>14</v>
      </c>
      <c r="T14" s="23">
        <v>12</v>
      </c>
      <c r="U14" s="23">
        <v>11</v>
      </c>
      <c r="V14" s="23">
        <v>12</v>
      </c>
      <c r="W14" s="23">
        <v>14</v>
      </c>
      <c r="X14" s="23">
        <v>15</v>
      </c>
      <c r="Y14" s="23">
        <v>6</v>
      </c>
      <c r="Z14" s="23">
        <v>7</v>
      </c>
      <c r="AA14" s="23">
        <v>4</v>
      </c>
      <c r="AB14" s="24">
        <f t="shared" si="2"/>
        <v>158</v>
      </c>
      <c r="AC14" s="25">
        <f t="shared" si="3"/>
        <v>86.813186813186817</v>
      </c>
      <c r="AD14" s="22">
        <f t="shared" si="0"/>
        <v>90.909090909090907</v>
      </c>
      <c r="AE14" s="22">
        <f t="shared" si="0"/>
        <v>81.25</v>
      </c>
      <c r="AF14" s="22">
        <f t="shared" si="0"/>
        <v>100</v>
      </c>
      <c r="AG14" s="22">
        <f t="shared" si="0"/>
        <v>87.5</v>
      </c>
      <c r="AH14" s="22">
        <f t="shared" si="0"/>
        <v>100</v>
      </c>
      <c r="AI14" s="22">
        <f t="shared" si="0"/>
        <v>64.705882352941174</v>
      </c>
      <c r="AJ14" s="22">
        <f t="shared" si="0"/>
        <v>100</v>
      </c>
      <c r="AK14" s="22">
        <f t="shared" si="0"/>
        <v>82.352941176470594</v>
      </c>
      <c r="AL14" s="22">
        <f t="shared" si="0"/>
        <v>88.235294117647058</v>
      </c>
      <c r="AM14" s="22">
        <f t="shared" si="0"/>
        <v>75</v>
      </c>
      <c r="AN14" s="22">
        <f t="shared" si="0"/>
        <v>77.777777777777771</v>
      </c>
      <c r="AO14" s="22">
        <f t="shared" si="0"/>
        <v>100</v>
      </c>
    </row>
    <row r="15" spans="1:41" ht="18.75" customHeight="1">
      <c r="A15" s="39">
        <v>2011</v>
      </c>
      <c r="B15" s="33" t="s">
        <v>70</v>
      </c>
      <c r="C15" s="22">
        <v>44</v>
      </c>
      <c r="D15" s="22">
        <v>16</v>
      </c>
      <c r="E15" s="22">
        <v>10</v>
      </c>
      <c r="F15" s="22">
        <v>16</v>
      </c>
      <c r="G15" s="22">
        <v>12</v>
      </c>
      <c r="H15" s="22">
        <v>17</v>
      </c>
      <c r="I15" s="22">
        <v>12</v>
      </c>
      <c r="J15" s="22">
        <v>17</v>
      </c>
      <c r="K15" s="22">
        <v>17</v>
      </c>
      <c r="L15" s="22">
        <v>8</v>
      </c>
      <c r="M15" s="22">
        <v>9</v>
      </c>
      <c r="N15" s="23">
        <v>4</v>
      </c>
      <c r="O15" s="24">
        <f t="shared" si="1"/>
        <v>182</v>
      </c>
      <c r="P15" s="23">
        <v>32</v>
      </c>
      <c r="Q15" s="22">
        <v>12</v>
      </c>
      <c r="R15" s="23">
        <v>8</v>
      </c>
      <c r="S15" s="23">
        <v>13</v>
      </c>
      <c r="T15" s="23">
        <v>10</v>
      </c>
      <c r="U15" s="23">
        <v>13</v>
      </c>
      <c r="V15" s="23">
        <v>10</v>
      </c>
      <c r="W15" s="23">
        <v>15</v>
      </c>
      <c r="X15" s="23">
        <v>16</v>
      </c>
      <c r="Y15" s="23">
        <v>6</v>
      </c>
      <c r="Z15" s="23">
        <v>7</v>
      </c>
      <c r="AA15" s="23">
        <v>3</v>
      </c>
      <c r="AB15" s="24">
        <f t="shared" si="2"/>
        <v>145</v>
      </c>
      <c r="AC15" s="25">
        <f t="shared" si="3"/>
        <v>79.670329670329664</v>
      </c>
      <c r="AD15" s="22">
        <f t="shared" si="0"/>
        <v>72.727272727272734</v>
      </c>
      <c r="AE15" s="22">
        <f t="shared" si="0"/>
        <v>75</v>
      </c>
      <c r="AF15" s="22">
        <f t="shared" si="0"/>
        <v>80</v>
      </c>
      <c r="AG15" s="22">
        <f t="shared" si="0"/>
        <v>81.25</v>
      </c>
      <c r="AH15" s="22">
        <f t="shared" si="0"/>
        <v>83.333333333333329</v>
      </c>
      <c r="AI15" s="22">
        <f t="shared" si="0"/>
        <v>76.470588235294116</v>
      </c>
      <c r="AJ15" s="22">
        <f t="shared" si="0"/>
        <v>83.333333333333329</v>
      </c>
      <c r="AK15" s="22">
        <f t="shared" si="0"/>
        <v>88.235294117647058</v>
      </c>
      <c r="AL15" s="22">
        <f t="shared" si="0"/>
        <v>94.117647058823536</v>
      </c>
      <c r="AM15" s="22">
        <f t="shared" si="0"/>
        <v>75</v>
      </c>
      <c r="AN15" s="22">
        <f t="shared" si="0"/>
        <v>77.777777777777771</v>
      </c>
      <c r="AO15" s="22">
        <f t="shared" si="0"/>
        <v>75</v>
      </c>
    </row>
    <row r="16" spans="1:41" ht="18.75" customHeight="1">
      <c r="A16" s="39">
        <v>2012</v>
      </c>
      <c r="B16" s="33" t="s">
        <v>71</v>
      </c>
      <c r="C16" s="22">
        <v>44</v>
      </c>
      <c r="D16" s="22">
        <v>16</v>
      </c>
      <c r="E16" s="22">
        <v>10</v>
      </c>
      <c r="F16" s="22">
        <v>16</v>
      </c>
      <c r="G16" s="22">
        <v>12</v>
      </c>
      <c r="H16" s="22">
        <v>17</v>
      </c>
      <c r="I16" s="22">
        <v>12</v>
      </c>
      <c r="J16" s="22">
        <v>17</v>
      </c>
      <c r="K16" s="22">
        <v>17</v>
      </c>
      <c r="L16" s="22">
        <v>8</v>
      </c>
      <c r="M16" s="22">
        <v>9</v>
      </c>
      <c r="N16" s="23">
        <v>4</v>
      </c>
      <c r="O16" s="24">
        <f t="shared" si="1"/>
        <v>182</v>
      </c>
      <c r="P16" s="23">
        <v>32</v>
      </c>
      <c r="Q16" s="22">
        <v>5</v>
      </c>
      <c r="R16" s="23">
        <v>8</v>
      </c>
      <c r="S16" s="23">
        <v>10</v>
      </c>
      <c r="T16" s="23">
        <v>4</v>
      </c>
      <c r="U16" s="23">
        <v>7</v>
      </c>
      <c r="V16" s="23">
        <v>10</v>
      </c>
      <c r="W16" s="23">
        <v>10</v>
      </c>
      <c r="X16" s="23">
        <v>10</v>
      </c>
      <c r="Y16" s="23">
        <v>6</v>
      </c>
      <c r="Z16" s="23">
        <v>2</v>
      </c>
      <c r="AA16" s="23">
        <v>0</v>
      </c>
      <c r="AB16" s="24">
        <f t="shared" si="2"/>
        <v>104</v>
      </c>
      <c r="AC16" s="25">
        <f t="shared" si="3"/>
        <v>57.142857142857146</v>
      </c>
      <c r="AD16" s="22">
        <f t="shared" si="0"/>
        <v>72.727272727272734</v>
      </c>
      <c r="AE16" s="22">
        <f t="shared" si="0"/>
        <v>31.25</v>
      </c>
      <c r="AF16" s="22">
        <f t="shared" si="0"/>
        <v>80</v>
      </c>
      <c r="AG16" s="22">
        <f t="shared" si="0"/>
        <v>62.5</v>
      </c>
      <c r="AH16" s="22">
        <f t="shared" si="0"/>
        <v>33.333333333333336</v>
      </c>
      <c r="AI16" s="22">
        <f t="shared" si="0"/>
        <v>41.176470588235297</v>
      </c>
      <c r="AJ16" s="22">
        <f t="shared" si="0"/>
        <v>83.333333333333329</v>
      </c>
      <c r="AK16" s="22">
        <f t="shared" si="0"/>
        <v>58.823529411764703</v>
      </c>
      <c r="AL16" s="22">
        <f t="shared" si="0"/>
        <v>58.823529411764703</v>
      </c>
      <c r="AM16" s="22">
        <f t="shared" si="0"/>
        <v>75</v>
      </c>
      <c r="AN16" s="22">
        <f t="shared" si="0"/>
        <v>22.222222222222221</v>
      </c>
      <c r="AO16" s="22">
        <f t="shared" si="0"/>
        <v>0</v>
      </c>
    </row>
    <row r="17" spans="1:41" ht="18.75" customHeight="1">
      <c r="A17" s="39">
        <v>2014</v>
      </c>
      <c r="B17" s="33" t="s">
        <v>73</v>
      </c>
      <c r="C17" s="22">
        <v>44</v>
      </c>
      <c r="D17" s="22">
        <v>16</v>
      </c>
      <c r="E17" s="22">
        <v>10</v>
      </c>
      <c r="F17" s="22">
        <v>16</v>
      </c>
      <c r="G17" s="22">
        <v>12</v>
      </c>
      <c r="H17" s="22">
        <v>17</v>
      </c>
      <c r="I17" s="22">
        <v>12</v>
      </c>
      <c r="J17" s="22">
        <v>17</v>
      </c>
      <c r="K17" s="22">
        <v>17</v>
      </c>
      <c r="L17" s="22">
        <v>8</v>
      </c>
      <c r="M17" s="22">
        <v>9</v>
      </c>
      <c r="N17" s="23">
        <v>4</v>
      </c>
      <c r="O17" s="24">
        <f t="shared" si="1"/>
        <v>182</v>
      </c>
      <c r="P17" s="23">
        <v>40</v>
      </c>
      <c r="Q17" s="22">
        <v>14</v>
      </c>
      <c r="R17" s="23">
        <v>10</v>
      </c>
      <c r="S17" s="23">
        <v>13</v>
      </c>
      <c r="T17" s="23">
        <v>10</v>
      </c>
      <c r="U17" s="23">
        <v>11</v>
      </c>
      <c r="V17" s="23">
        <v>12</v>
      </c>
      <c r="W17" s="23">
        <v>13</v>
      </c>
      <c r="X17" s="23">
        <v>15</v>
      </c>
      <c r="Y17" s="23">
        <v>6</v>
      </c>
      <c r="Z17" s="23">
        <v>9</v>
      </c>
      <c r="AA17" s="23">
        <v>2</v>
      </c>
      <c r="AB17" s="24">
        <f t="shared" si="2"/>
        <v>155</v>
      </c>
      <c r="AC17" s="25">
        <f t="shared" si="3"/>
        <v>85.164835164835168</v>
      </c>
      <c r="AD17" s="22">
        <f t="shared" si="0"/>
        <v>90.909090909090907</v>
      </c>
      <c r="AE17" s="22">
        <f t="shared" si="0"/>
        <v>87.5</v>
      </c>
      <c r="AF17" s="22">
        <f t="shared" si="0"/>
        <v>100</v>
      </c>
      <c r="AG17" s="22">
        <f t="shared" si="0"/>
        <v>81.25</v>
      </c>
      <c r="AH17" s="22">
        <f t="shared" si="0"/>
        <v>83.333333333333329</v>
      </c>
      <c r="AI17" s="22">
        <f t="shared" si="0"/>
        <v>64.705882352941174</v>
      </c>
      <c r="AJ17" s="22">
        <f t="shared" si="0"/>
        <v>100</v>
      </c>
      <c r="AK17" s="22">
        <f t="shared" si="0"/>
        <v>76.470588235294116</v>
      </c>
      <c r="AL17" s="22">
        <f t="shared" si="0"/>
        <v>88.235294117647058</v>
      </c>
      <c r="AM17" s="22">
        <f t="shared" si="0"/>
        <v>75</v>
      </c>
      <c r="AN17" s="22">
        <f t="shared" si="0"/>
        <v>100</v>
      </c>
      <c r="AO17" s="22">
        <f t="shared" si="0"/>
        <v>50</v>
      </c>
    </row>
    <row r="18" spans="1:41" ht="18.75" customHeight="1">
      <c r="A18" s="39">
        <v>2015</v>
      </c>
      <c r="B18" s="33" t="s">
        <v>74</v>
      </c>
      <c r="C18" s="22">
        <v>44</v>
      </c>
      <c r="D18" s="22">
        <v>16</v>
      </c>
      <c r="E18" s="22">
        <v>10</v>
      </c>
      <c r="F18" s="22">
        <v>16</v>
      </c>
      <c r="G18" s="22">
        <v>12</v>
      </c>
      <c r="H18" s="22">
        <v>17</v>
      </c>
      <c r="I18" s="22">
        <v>12</v>
      </c>
      <c r="J18" s="22">
        <v>17</v>
      </c>
      <c r="K18" s="22">
        <v>17</v>
      </c>
      <c r="L18" s="22">
        <v>8</v>
      </c>
      <c r="M18" s="22">
        <v>9</v>
      </c>
      <c r="N18" s="23">
        <v>4</v>
      </c>
      <c r="O18" s="24">
        <f t="shared" si="1"/>
        <v>182</v>
      </c>
      <c r="P18" s="23">
        <v>20</v>
      </c>
      <c r="Q18" s="22">
        <v>5</v>
      </c>
      <c r="R18" s="23">
        <v>6</v>
      </c>
      <c r="S18" s="23">
        <v>8</v>
      </c>
      <c r="T18" s="23">
        <v>8</v>
      </c>
      <c r="U18" s="23">
        <v>7</v>
      </c>
      <c r="V18" s="23">
        <v>8</v>
      </c>
      <c r="W18" s="23">
        <v>6</v>
      </c>
      <c r="X18" s="23">
        <v>4</v>
      </c>
      <c r="Y18" s="23">
        <v>6</v>
      </c>
      <c r="Z18" s="23">
        <v>0</v>
      </c>
      <c r="AA18" s="23">
        <v>3</v>
      </c>
      <c r="AB18" s="24">
        <f t="shared" si="2"/>
        <v>81</v>
      </c>
      <c r="AC18" s="25">
        <f t="shared" si="3"/>
        <v>44.505494505494504</v>
      </c>
      <c r="AD18" s="22">
        <f t="shared" si="0"/>
        <v>45.454545454545453</v>
      </c>
      <c r="AE18" s="22">
        <f t="shared" si="0"/>
        <v>31.25</v>
      </c>
      <c r="AF18" s="22">
        <f t="shared" si="0"/>
        <v>60</v>
      </c>
      <c r="AG18" s="22">
        <f t="shared" si="0"/>
        <v>50</v>
      </c>
      <c r="AH18" s="22">
        <f t="shared" si="0"/>
        <v>66.666666666666671</v>
      </c>
      <c r="AI18" s="22">
        <f t="shared" si="0"/>
        <v>41.176470588235297</v>
      </c>
      <c r="AJ18" s="22">
        <f t="shared" si="0"/>
        <v>66.666666666666671</v>
      </c>
      <c r="AK18" s="22">
        <f t="shared" si="0"/>
        <v>35.294117647058826</v>
      </c>
      <c r="AL18" s="22">
        <f t="shared" si="0"/>
        <v>23.529411764705884</v>
      </c>
      <c r="AM18" s="22">
        <f t="shared" si="0"/>
        <v>75</v>
      </c>
      <c r="AN18" s="22">
        <f t="shared" si="0"/>
        <v>0</v>
      </c>
      <c r="AO18" s="22">
        <f t="shared" si="0"/>
        <v>75</v>
      </c>
    </row>
    <row r="19" spans="1:41" ht="18.75" customHeight="1">
      <c r="A19" s="12">
        <v>2016</v>
      </c>
      <c r="B19" s="33" t="s">
        <v>75</v>
      </c>
      <c r="C19" s="22">
        <v>44</v>
      </c>
      <c r="D19" s="22">
        <v>16</v>
      </c>
      <c r="E19" s="22">
        <v>10</v>
      </c>
      <c r="F19" s="22">
        <v>16</v>
      </c>
      <c r="G19" s="22">
        <v>12</v>
      </c>
      <c r="H19" s="22">
        <v>17</v>
      </c>
      <c r="I19" s="22">
        <v>12</v>
      </c>
      <c r="J19" s="22">
        <v>17</v>
      </c>
      <c r="K19" s="22">
        <v>17</v>
      </c>
      <c r="L19" s="22">
        <v>8</v>
      </c>
      <c r="M19" s="22">
        <v>9</v>
      </c>
      <c r="N19" s="23">
        <v>4</v>
      </c>
      <c r="O19" s="24">
        <f t="shared" si="1"/>
        <v>182</v>
      </c>
      <c r="P19" s="23">
        <v>40</v>
      </c>
      <c r="Q19" s="22">
        <v>10</v>
      </c>
      <c r="R19" s="23">
        <v>10</v>
      </c>
      <c r="S19" s="23">
        <v>10</v>
      </c>
      <c r="T19" s="23">
        <v>8</v>
      </c>
      <c r="U19" s="23">
        <v>6</v>
      </c>
      <c r="V19" s="23">
        <v>12</v>
      </c>
      <c r="W19" s="23">
        <v>5</v>
      </c>
      <c r="X19" s="23">
        <v>10</v>
      </c>
      <c r="Y19" s="23">
        <v>6</v>
      </c>
      <c r="Z19" s="23">
        <v>6</v>
      </c>
      <c r="AA19" s="23">
        <v>3</v>
      </c>
      <c r="AB19" s="24">
        <f t="shared" si="2"/>
        <v>126</v>
      </c>
      <c r="AC19" s="25">
        <f t="shared" si="3"/>
        <v>69.230769230769226</v>
      </c>
      <c r="AD19" s="22">
        <f t="shared" si="0"/>
        <v>90.909090909090907</v>
      </c>
      <c r="AE19" s="22">
        <f t="shared" si="0"/>
        <v>62.5</v>
      </c>
      <c r="AF19" s="22">
        <f t="shared" si="0"/>
        <v>100</v>
      </c>
      <c r="AG19" s="22">
        <f t="shared" si="0"/>
        <v>62.5</v>
      </c>
      <c r="AH19" s="22">
        <f t="shared" si="0"/>
        <v>66.666666666666671</v>
      </c>
      <c r="AI19" s="22">
        <f t="shared" si="0"/>
        <v>35.294117647058826</v>
      </c>
      <c r="AJ19" s="22">
        <f t="shared" si="0"/>
        <v>100</v>
      </c>
      <c r="AK19" s="22">
        <f t="shared" si="0"/>
        <v>29.411764705882351</v>
      </c>
      <c r="AL19" s="22">
        <f t="shared" si="0"/>
        <v>58.823529411764703</v>
      </c>
      <c r="AM19" s="22">
        <f t="shared" si="0"/>
        <v>75</v>
      </c>
      <c r="AN19" s="22">
        <f t="shared" si="0"/>
        <v>66.666666666666671</v>
      </c>
      <c r="AO19" s="22">
        <f t="shared" si="0"/>
        <v>75</v>
      </c>
    </row>
    <row r="20" spans="1:41" ht="18.75" customHeight="1">
      <c r="A20" s="39">
        <v>2017</v>
      </c>
      <c r="B20" s="33" t="s">
        <v>76</v>
      </c>
      <c r="C20" s="22">
        <v>44</v>
      </c>
      <c r="D20" s="22">
        <v>16</v>
      </c>
      <c r="E20" s="22">
        <v>10</v>
      </c>
      <c r="F20" s="22">
        <v>16</v>
      </c>
      <c r="G20" s="22">
        <v>12</v>
      </c>
      <c r="H20" s="22">
        <v>17</v>
      </c>
      <c r="I20" s="22">
        <v>12</v>
      </c>
      <c r="J20" s="22">
        <v>17</v>
      </c>
      <c r="K20" s="22">
        <v>17</v>
      </c>
      <c r="L20" s="22">
        <v>8</v>
      </c>
      <c r="M20" s="22">
        <v>9</v>
      </c>
      <c r="N20" s="23">
        <v>4</v>
      </c>
      <c r="O20" s="24">
        <f t="shared" si="1"/>
        <v>182</v>
      </c>
      <c r="P20" s="23">
        <v>40</v>
      </c>
      <c r="Q20" s="22">
        <v>13</v>
      </c>
      <c r="R20" s="23">
        <v>8</v>
      </c>
      <c r="S20" s="23">
        <v>13</v>
      </c>
      <c r="T20" s="23">
        <v>4</v>
      </c>
      <c r="U20" s="23">
        <v>14</v>
      </c>
      <c r="V20" s="23">
        <v>4</v>
      </c>
      <c r="W20" s="23">
        <v>13</v>
      </c>
      <c r="X20" s="23">
        <v>12</v>
      </c>
      <c r="Y20" s="23">
        <v>6</v>
      </c>
      <c r="Z20" s="23">
        <v>6</v>
      </c>
      <c r="AA20" s="23">
        <v>3</v>
      </c>
      <c r="AB20" s="24">
        <f t="shared" si="2"/>
        <v>136</v>
      </c>
      <c r="AC20" s="25">
        <f t="shared" si="3"/>
        <v>74.72527472527473</v>
      </c>
      <c r="AD20" s="22">
        <f t="shared" si="0"/>
        <v>90.909090909090907</v>
      </c>
      <c r="AE20" s="22">
        <f t="shared" si="0"/>
        <v>81.25</v>
      </c>
      <c r="AF20" s="22">
        <f t="shared" si="0"/>
        <v>80</v>
      </c>
      <c r="AG20" s="22">
        <f t="shared" si="0"/>
        <v>81.25</v>
      </c>
      <c r="AH20" s="22">
        <f t="shared" si="0"/>
        <v>33.333333333333336</v>
      </c>
      <c r="AI20" s="22">
        <f t="shared" si="0"/>
        <v>82.352941176470594</v>
      </c>
      <c r="AJ20" s="22">
        <f t="shared" si="0"/>
        <v>33.333333333333336</v>
      </c>
      <c r="AK20" s="22">
        <f t="shared" si="0"/>
        <v>76.470588235294116</v>
      </c>
      <c r="AL20" s="22">
        <f t="shared" si="0"/>
        <v>70.588235294117652</v>
      </c>
      <c r="AM20" s="22">
        <f t="shared" si="0"/>
        <v>75</v>
      </c>
      <c r="AN20" s="22">
        <f t="shared" si="0"/>
        <v>66.666666666666671</v>
      </c>
      <c r="AO20" s="22">
        <f t="shared" si="0"/>
        <v>75</v>
      </c>
    </row>
    <row r="21" spans="1:41" ht="18.75" customHeight="1">
      <c r="A21" s="39">
        <v>2018</v>
      </c>
      <c r="B21" s="33" t="s">
        <v>77</v>
      </c>
      <c r="C21" s="22">
        <v>44</v>
      </c>
      <c r="D21" s="22">
        <v>16</v>
      </c>
      <c r="E21" s="22">
        <v>10</v>
      </c>
      <c r="F21" s="22">
        <v>16</v>
      </c>
      <c r="G21" s="22">
        <v>12</v>
      </c>
      <c r="H21" s="22">
        <v>17</v>
      </c>
      <c r="I21" s="22">
        <v>12</v>
      </c>
      <c r="J21" s="22">
        <v>17</v>
      </c>
      <c r="K21" s="22">
        <v>17</v>
      </c>
      <c r="L21" s="22">
        <v>8</v>
      </c>
      <c r="M21" s="22">
        <v>9</v>
      </c>
      <c r="N21" s="23">
        <v>4</v>
      </c>
      <c r="O21" s="24">
        <f t="shared" si="1"/>
        <v>182</v>
      </c>
      <c r="P21" s="23">
        <v>40</v>
      </c>
      <c r="Q21" s="22">
        <v>10</v>
      </c>
      <c r="R21" s="23">
        <v>10</v>
      </c>
      <c r="S21" s="23">
        <v>11</v>
      </c>
      <c r="T21" s="23">
        <v>10</v>
      </c>
      <c r="U21" s="23">
        <v>9</v>
      </c>
      <c r="V21" s="23">
        <v>10</v>
      </c>
      <c r="W21" s="23">
        <v>10</v>
      </c>
      <c r="X21" s="23">
        <v>16</v>
      </c>
      <c r="Y21" s="23">
        <v>6</v>
      </c>
      <c r="Z21" s="23">
        <v>8</v>
      </c>
      <c r="AA21" s="23">
        <v>3</v>
      </c>
      <c r="AB21" s="24">
        <f t="shared" si="2"/>
        <v>143</v>
      </c>
      <c r="AC21" s="25">
        <f t="shared" si="3"/>
        <v>78.571428571428569</v>
      </c>
      <c r="AD21" s="22">
        <f t="shared" si="0"/>
        <v>90.909090909090907</v>
      </c>
      <c r="AE21" s="22">
        <f t="shared" si="0"/>
        <v>62.5</v>
      </c>
      <c r="AF21" s="22">
        <f t="shared" si="0"/>
        <v>100</v>
      </c>
      <c r="AG21" s="22">
        <f t="shared" si="0"/>
        <v>68.75</v>
      </c>
      <c r="AH21" s="22">
        <f t="shared" si="0"/>
        <v>83.333333333333329</v>
      </c>
      <c r="AI21" s="22">
        <f t="shared" si="0"/>
        <v>52.941176470588232</v>
      </c>
      <c r="AJ21" s="22">
        <f t="shared" si="0"/>
        <v>83.333333333333329</v>
      </c>
      <c r="AK21" s="22">
        <f t="shared" si="0"/>
        <v>58.823529411764703</v>
      </c>
      <c r="AL21" s="22">
        <f t="shared" si="0"/>
        <v>94.117647058823536</v>
      </c>
      <c r="AM21" s="22">
        <f t="shared" si="0"/>
        <v>75</v>
      </c>
      <c r="AN21" s="22">
        <f t="shared" si="0"/>
        <v>88.888888888888886</v>
      </c>
      <c r="AO21" s="22">
        <f t="shared" si="0"/>
        <v>75</v>
      </c>
    </row>
    <row r="22" spans="1:41" ht="18.75" customHeight="1">
      <c r="A22" s="12">
        <v>2019</v>
      </c>
      <c r="B22" s="33" t="s">
        <v>78</v>
      </c>
      <c r="C22" s="22">
        <v>44</v>
      </c>
      <c r="D22" s="22">
        <v>16</v>
      </c>
      <c r="E22" s="22">
        <v>10</v>
      </c>
      <c r="F22" s="22">
        <v>16</v>
      </c>
      <c r="G22" s="22">
        <v>12</v>
      </c>
      <c r="H22" s="22">
        <v>17</v>
      </c>
      <c r="I22" s="22">
        <v>12</v>
      </c>
      <c r="J22" s="22">
        <v>17</v>
      </c>
      <c r="K22" s="22">
        <v>17</v>
      </c>
      <c r="L22" s="22">
        <v>8</v>
      </c>
      <c r="M22" s="22">
        <v>9</v>
      </c>
      <c r="N22" s="23">
        <v>4</v>
      </c>
      <c r="O22" s="24">
        <f t="shared" si="1"/>
        <v>182</v>
      </c>
      <c r="P22" s="23">
        <v>40</v>
      </c>
      <c r="Q22" s="22">
        <v>12</v>
      </c>
      <c r="R22" s="23">
        <v>10</v>
      </c>
      <c r="S22" s="23">
        <v>14</v>
      </c>
      <c r="T22" s="23">
        <v>8</v>
      </c>
      <c r="U22" s="23">
        <v>12</v>
      </c>
      <c r="V22" s="23">
        <v>10</v>
      </c>
      <c r="W22" s="23">
        <v>13</v>
      </c>
      <c r="X22" s="23">
        <v>14</v>
      </c>
      <c r="Y22" s="23">
        <v>8</v>
      </c>
      <c r="Z22" s="23">
        <v>6</v>
      </c>
      <c r="AA22" s="23">
        <v>2</v>
      </c>
      <c r="AB22" s="24">
        <f t="shared" si="2"/>
        <v>149</v>
      </c>
      <c r="AC22" s="25">
        <f t="shared" si="3"/>
        <v>81.868131868131869</v>
      </c>
      <c r="AD22" s="22">
        <f t="shared" si="0"/>
        <v>90.909090909090907</v>
      </c>
      <c r="AE22" s="22">
        <f t="shared" si="0"/>
        <v>75</v>
      </c>
      <c r="AF22" s="22">
        <f t="shared" si="0"/>
        <v>100</v>
      </c>
      <c r="AG22" s="22">
        <f t="shared" si="0"/>
        <v>87.5</v>
      </c>
      <c r="AH22" s="22">
        <f t="shared" si="0"/>
        <v>66.666666666666671</v>
      </c>
      <c r="AI22" s="22">
        <f t="shared" si="0"/>
        <v>70.588235294117652</v>
      </c>
      <c r="AJ22" s="22">
        <f t="shared" si="0"/>
        <v>83.333333333333329</v>
      </c>
      <c r="AK22" s="22">
        <f t="shared" si="0"/>
        <v>76.470588235294116</v>
      </c>
      <c r="AL22" s="22">
        <f t="shared" si="0"/>
        <v>82.352941176470594</v>
      </c>
      <c r="AM22" s="22">
        <f t="shared" si="0"/>
        <v>100</v>
      </c>
      <c r="AN22" s="22">
        <f t="shared" si="0"/>
        <v>66.666666666666671</v>
      </c>
      <c r="AO22" s="22">
        <f t="shared" si="0"/>
        <v>50</v>
      </c>
    </row>
    <row r="23" spans="1:41" ht="18.75" customHeight="1">
      <c r="A23" s="39">
        <v>2020</v>
      </c>
      <c r="B23" s="33" t="s">
        <v>79</v>
      </c>
      <c r="C23" s="22">
        <v>44</v>
      </c>
      <c r="D23" s="22">
        <v>16</v>
      </c>
      <c r="E23" s="22">
        <v>10</v>
      </c>
      <c r="F23" s="22">
        <v>16</v>
      </c>
      <c r="G23" s="22">
        <v>12</v>
      </c>
      <c r="H23" s="22">
        <v>17</v>
      </c>
      <c r="I23" s="22">
        <v>12</v>
      </c>
      <c r="J23" s="22">
        <v>17</v>
      </c>
      <c r="K23" s="22">
        <v>17</v>
      </c>
      <c r="L23" s="22">
        <v>8</v>
      </c>
      <c r="M23" s="22">
        <v>9</v>
      </c>
      <c r="N23" s="23">
        <v>4</v>
      </c>
      <c r="O23" s="24">
        <f t="shared" si="1"/>
        <v>182</v>
      </c>
      <c r="P23" s="23">
        <v>32</v>
      </c>
      <c r="Q23" s="22">
        <v>10</v>
      </c>
      <c r="R23" s="23">
        <v>6</v>
      </c>
      <c r="S23" s="23">
        <v>9</v>
      </c>
      <c r="T23" s="23">
        <v>8</v>
      </c>
      <c r="U23" s="23">
        <v>7</v>
      </c>
      <c r="V23" s="23">
        <v>12</v>
      </c>
      <c r="W23" s="23">
        <v>9</v>
      </c>
      <c r="X23" s="23">
        <v>11</v>
      </c>
      <c r="Y23" s="23">
        <v>4</v>
      </c>
      <c r="Z23" s="23">
        <v>4</v>
      </c>
      <c r="AA23" s="23">
        <v>2</v>
      </c>
      <c r="AB23" s="24">
        <f t="shared" si="2"/>
        <v>114</v>
      </c>
      <c r="AC23" s="25">
        <f t="shared" si="3"/>
        <v>62.637362637362635</v>
      </c>
      <c r="AD23" s="22">
        <f t="shared" si="0"/>
        <v>72.727272727272734</v>
      </c>
      <c r="AE23" s="22">
        <f t="shared" si="0"/>
        <v>62.5</v>
      </c>
      <c r="AF23" s="22">
        <f t="shared" si="0"/>
        <v>60</v>
      </c>
      <c r="AG23" s="22">
        <f t="shared" si="0"/>
        <v>56.25</v>
      </c>
      <c r="AH23" s="22">
        <f t="shared" si="0"/>
        <v>66.666666666666671</v>
      </c>
      <c r="AI23" s="22">
        <f t="shared" si="0"/>
        <v>41.176470588235297</v>
      </c>
      <c r="AJ23" s="22">
        <f t="shared" si="0"/>
        <v>100</v>
      </c>
      <c r="AK23" s="22">
        <f t="shared" si="0"/>
        <v>52.941176470588232</v>
      </c>
      <c r="AL23" s="22">
        <f t="shared" si="0"/>
        <v>64.705882352941174</v>
      </c>
      <c r="AM23" s="22">
        <f t="shared" si="0"/>
        <v>50</v>
      </c>
      <c r="AN23" s="22">
        <f t="shared" si="0"/>
        <v>44.444444444444443</v>
      </c>
      <c r="AO23" s="22">
        <f t="shared" si="0"/>
        <v>50</v>
      </c>
    </row>
    <row r="24" spans="1:41" ht="18.75" customHeight="1">
      <c r="A24" s="39">
        <v>2021</v>
      </c>
      <c r="B24" s="33" t="s">
        <v>80</v>
      </c>
      <c r="C24" s="22">
        <v>44</v>
      </c>
      <c r="D24" s="22">
        <v>16</v>
      </c>
      <c r="E24" s="22">
        <v>10</v>
      </c>
      <c r="F24" s="22">
        <v>16</v>
      </c>
      <c r="G24" s="22">
        <v>12</v>
      </c>
      <c r="H24" s="22">
        <v>17</v>
      </c>
      <c r="I24" s="22">
        <v>12</v>
      </c>
      <c r="J24" s="22">
        <v>17</v>
      </c>
      <c r="K24" s="22">
        <v>17</v>
      </c>
      <c r="L24" s="22">
        <v>8</v>
      </c>
      <c r="M24" s="22">
        <v>9</v>
      </c>
      <c r="N24" s="23">
        <v>4</v>
      </c>
      <c r="O24" s="24">
        <f t="shared" si="1"/>
        <v>182</v>
      </c>
      <c r="P24" s="23">
        <v>40</v>
      </c>
      <c r="Q24" s="22">
        <v>11</v>
      </c>
      <c r="R24" s="23">
        <v>8</v>
      </c>
      <c r="S24" s="23">
        <v>10</v>
      </c>
      <c r="T24" s="23">
        <v>8</v>
      </c>
      <c r="U24" s="23">
        <v>10</v>
      </c>
      <c r="V24" s="23">
        <v>8</v>
      </c>
      <c r="W24" s="23">
        <v>11</v>
      </c>
      <c r="X24" s="23">
        <v>11</v>
      </c>
      <c r="Y24" s="23">
        <v>4</v>
      </c>
      <c r="Z24" s="23">
        <v>5</v>
      </c>
      <c r="AA24" s="23">
        <v>3</v>
      </c>
      <c r="AB24" s="24">
        <f t="shared" si="2"/>
        <v>129</v>
      </c>
      <c r="AC24" s="25">
        <f t="shared" si="3"/>
        <v>70.879120879120876</v>
      </c>
      <c r="AD24" s="22">
        <f t="shared" si="0"/>
        <v>90.909090909090907</v>
      </c>
      <c r="AE24" s="22">
        <f t="shared" si="0"/>
        <v>68.75</v>
      </c>
      <c r="AF24" s="22">
        <f t="shared" si="0"/>
        <v>80</v>
      </c>
      <c r="AG24" s="22">
        <f t="shared" si="0"/>
        <v>62.5</v>
      </c>
      <c r="AH24" s="22">
        <f t="shared" si="0"/>
        <v>66.666666666666671</v>
      </c>
      <c r="AI24" s="22">
        <f t="shared" si="0"/>
        <v>58.823529411764703</v>
      </c>
      <c r="AJ24" s="22">
        <f t="shared" si="0"/>
        <v>66.666666666666671</v>
      </c>
      <c r="AK24" s="22">
        <f t="shared" si="0"/>
        <v>64.705882352941174</v>
      </c>
      <c r="AL24" s="22">
        <f t="shared" si="0"/>
        <v>64.705882352941174</v>
      </c>
      <c r="AM24" s="22">
        <f t="shared" si="0"/>
        <v>50</v>
      </c>
      <c r="AN24" s="22">
        <f t="shared" si="0"/>
        <v>55.555555555555557</v>
      </c>
      <c r="AO24" s="22">
        <f t="shared" si="0"/>
        <v>75</v>
      </c>
    </row>
    <row r="25" spans="1:41" ht="18.75" customHeight="1">
      <c r="A25" s="12">
        <v>2022</v>
      </c>
      <c r="B25" s="33" t="s">
        <v>81</v>
      </c>
      <c r="C25" s="22">
        <v>44</v>
      </c>
      <c r="D25" s="22">
        <v>16</v>
      </c>
      <c r="E25" s="22">
        <v>10</v>
      </c>
      <c r="F25" s="22">
        <v>16</v>
      </c>
      <c r="G25" s="22">
        <v>12</v>
      </c>
      <c r="H25" s="22">
        <v>17</v>
      </c>
      <c r="I25" s="22">
        <v>12</v>
      </c>
      <c r="J25" s="22">
        <v>17</v>
      </c>
      <c r="K25" s="22">
        <v>17</v>
      </c>
      <c r="L25" s="22">
        <v>8</v>
      </c>
      <c r="M25" s="22">
        <v>9</v>
      </c>
      <c r="N25" s="23">
        <v>4</v>
      </c>
      <c r="O25" s="24">
        <f t="shared" si="1"/>
        <v>182</v>
      </c>
      <c r="P25" s="23">
        <v>36</v>
      </c>
      <c r="Q25" s="22">
        <v>13</v>
      </c>
      <c r="R25" s="23">
        <v>10</v>
      </c>
      <c r="S25" s="23">
        <v>15</v>
      </c>
      <c r="T25" s="23">
        <v>10</v>
      </c>
      <c r="U25" s="23">
        <v>13</v>
      </c>
      <c r="V25" s="23">
        <v>12</v>
      </c>
      <c r="W25" s="23">
        <v>15</v>
      </c>
      <c r="X25" s="23">
        <v>15</v>
      </c>
      <c r="Y25" s="23">
        <v>6</v>
      </c>
      <c r="Z25" s="23">
        <v>8</v>
      </c>
      <c r="AA25" s="23">
        <v>2</v>
      </c>
      <c r="AB25" s="24">
        <f t="shared" si="2"/>
        <v>155</v>
      </c>
      <c r="AC25" s="25">
        <f t="shared" si="3"/>
        <v>85.164835164835168</v>
      </c>
      <c r="AD25" s="22">
        <f t="shared" si="0"/>
        <v>81.818181818181813</v>
      </c>
      <c r="AE25" s="22">
        <f t="shared" si="0"/>
        <v>81.25</v>
      </c>
      <c r="AF25" s="22">
        <f t="shared" si="0"/>
        <v>100</v>
      </c>
      <c r="AG25" s="22">
        <f t="shared" ref="AD25:AO46" si="4">(S25*100)/F25</f>
        <v>93.75</v>
      </c>
      <c r="AH25" s="22">
        <f t="shared" si="4"/>
        <v>83.333333333333329</v>
      </c>
      <c r="AI25" s="22">
        <f t="shared" si="4"/>
        <v>76.470588235294116</v>
      </c>
      <c r="AJ25" s="22">
        <f t="shared" si="4"/>
        <v>100</v>
      </c>
      <c r="AK25" s="22">
        <f t="shared" si="4"/>
        <v>88.235294117647058</v>
      </c>
      <c r="AL25" s="22">
        <f t="shared" si="4"/>
        <v>88.235294117647058</v>
      </c>
      <c r="AM25" s="22">
        <f t="shared" si="4"/>
        <v>75</v>
      </c>
      <c r="AN25" s="22">
        <f t="shared" si="4"/>
        <v>88.888888888888886</v>
      </c>
      <c r="AO25" s="22">
        <f t="shared" si="4"/>
        <v>50</v>
      </c>
    </row>
    <row r="26" spans="1:41" ht="18.75" customHeight="1">
      <c r="A26" s="39">
        <v>2023</v>
      </c>
      <c r="B26" s="33" t="s">
        <v>139</v>
      </c>
      <c r="C26" s="22">
        <v>44</v>
      </c>
      <c r="D26" s="22">
        <v>16</v>
      </c>
      <c r="E26" s="22">
        <v>10</v>
      </c>
      <c r="F26" s="22">
        <v>16</v>
      </c>
      <c r="G26" s="22">
        <v>12</v>
      </c>
      <c r="H26" s="22">
        <v>17</v>
      </c>
      <c r="I26" s="22">
        <v>12</v>
      </c>
      <c r="J26" s="22">
        <v>17</v>
      </c>
      <c r="K26" s="22">
        <v>17</v>
      </c>
      <c r="L26" s="22">
        <v>8</v>
      </c>
      <c r="M26" s="22">
        <v>9</v>
      </c>
      <c r="N26" s="23">
        <v>4</v>
      </c>
      <c r="O26" s="24">
        <f t="shared" si="1"/>
        <v>182</v>
      </c>
      <c r="P26" s="23">
        <v>36</v>
      </c>
      <c r="Q26" s="22">
        <v>9</v>
      </c>
      <c r="R26" s="23">
        <v>8</v>
      </c>
      <c r="S26" s="23">
        <v>6</v>
      </c>
      <c r="T26" s="23">
        <v>8</v>
      </c>
      <c r="U26" s="23">
        <v>5</v>
      </c>
      <c r="V26" s="23">
        <v>8</v>
      </c>
      <c r="W26" s="23">
        <v>4</v>
      </c>
      <c r="X26" s="23">
        <v>7</v>
      </c>
      <c r="Y26" s="23">
        <v>0</v>
      </c>
      <c r="Z26" s="23">
        <v>2</v>
      </c>
      <c r="AA26" s="23">
        <v>3</v>
      </c>
      <c r="AB26" s="24">
        <f t="shared" si="2"/>
        <v>96</v>
      </c>
      <c r="AC26" s="25">
        <f t="shared" si="3"/>
        <v>52.747252747252745</v>
      </c>
      <c r="AD26" s="22">
        <f t="shared" si="4"/>
        <v>81.818181818181813</v>
      </c>
      <c r="AE26" s="22">
        <f t="shared" si="4"/>
        <v>56.25</v>
      </c>
      <c r="AF26" s="22">
        <f t="shared" si="4"/>
        <v>80</v>
      </c>
      <c r="AG26" s="22">
        <f t="shared" si="4"/>
        <v>37.5</v>
      </c>
      <c r="AH26" s="22">
        <f t="shared" si="4"/>
        <v>66.666666666666671</v>
      </c>
      <c r="AI26" s="22">
        <f t="shared" si="4"/>
        <v>29.411764705882351</v>
      </c>
      <c r="AJ26" s="22">
        <f t="shared" si="4"/>
        <v>66.666666666666671</v>
      </c>
      <c r="AK26" s="22">
        <f t="shared" si="4"/>
        <v>23.529411764705884</v>
      </c>
      <c r="AL26" s="22">
        <f t="shared" si="4"/>
        <v>41.176470588235297</v>
      </c>
      <c r="AM26" s="22">
        <f t="shared" si="4"/>
        <v>0</v>
      </c>
      <c r="AN26" s="22">
        <f t="shared" si="4"/>
        <v>22.222222222222221</v>
      </c>
      <c r="AO26" s="22">
        <f t="shared" si="4"/>
        <v>75</v>
      </c>
    </row>
    <row r="27" spans="1:41" ht="18.75" customHeight="1">
      <c r="A27" s="39">
        <v>2024</v>
      </c>
      <c r="B27" s="33" t="s">
        <v>82</v>
      </c>
      <c r="C27" s="22">
        <v>44</v>
      </c>
      <c r="D27" s="22">
        <v>16</v>
      </c>
      <c r="E27" s="22">
        <v>10</v>
      </c>
      <c r="F27" s="22">
        <v>16</v>
      </c>
      <c r="G27" s="22">
        <v>12</v>
      </c>
      <c r="H27" s="22">
        <v>17</v>
      </c>
      <c r="I27" s="22">
        <v>12</v>
      </c>
      <c r="J27" s="22">
        <v>17</v>
      </c>
      <c r="K27" s="22">
        <v>17</v>
      </c>
      <c r="L27" s="22">
        <v>8</v>
      </c>
      <c r="M27" s="22">
        <v>9</v>
      </c>
      <c r="N27" s="23">
        <v>4</v>
      </c>
      <c r="O27" s="24">
        <f t="shared" si="1"/>
        <v>182</v>
      </c>
      <c r="P27" s="23">
        <v>32</v>
      </c>
      <c r="Q27" s="22">
        <v>13</v>
      </c>
      <c r="R27" s="23">
        <v>8</v>
      </c>
      <c r="S27" s="23">
        <v>13</v>
      </c>
      <c r="T27" s="23">
        <v>10</v>
      </c>
      <c r="U27" s="23">
        <v>13</v>
      </c>
      <c r="V27" s="23">
        <v>10</v>
      </c>
      <c r="W27" s="23">
        <v>15</v>
      </c>
      <c r="X27" s="23">
        <v>15</v>
      </c>
      <c r="Y27" s="23">
        <v>6</v>
      </c>
      <c r="Z27" s="23">
        <v>4</v>
      </c>
      <c r="AA27" s="23">
        <v>1</v>
      </c>
      <c r="AB27" s="24">
        <f t="shared" si="2"/>
        <v>140</v>
      </c>
      <c r="AC27" s="25">
        <f t="shared" si="3"/>
        <v>76.92307692307692</v>
      </c>
      <c r="AD27" s="22">
        <f t="shared" si="4"/>
        <v>72.727272727272734</v>
      </c>
      <c r="AE27" s="22">
        <f t="shared" si="4"/>
        <v>81.25</v>
      </c>
      <c r="AF27" s="22">
        <f t="shared" si="4"/>
        <v>80</v>
      </c>
      <c r="AG27" s="22">
        <f t="shared" si="4"/>
        <v>81.25</v>
      </c>
      <c r="AH27" s="22">
        <f t="shared" si="4"/>
        <v>83.333333333333329</v>
      </c>
      <c r="AI27" s="22">
        <f t="shared" si="4"/>
        <v>76.470588235294116</v>
      </c>
      <c r="AJ27" s="22">
        <f t="shared" si="4"/>
        <v>83.333333333333329</v>
      </c>
      <c r="AK27" s="22">
        <f t="shared" si="4"/>
        <v>88.235294117647058</v>
      </c>
      <c r="AL27" s="22">
        <f t="shared" si="4"/>
        <v>88.235294117647058</v>
      </c>
      <c r="AM27" s="22">
        <f t="shared" si="4"/>
        <v>75</v>
      </c>
      <c r="AN27" s="22">
        <f t="shared" si="4"/>
        <v>44.444444444444443</v>
      </c>
      <c r="AO27" s="22">
        <f t="shared" si="4"/>
        <v>25</v>
      </c>
    </row>
    <row r="28" spans="1:41" ht="18.75" customHeight="1">
      <c r="A28" s="12">
        <v>2025</v>
      </c>
      <c r="B28" s="33" t="s">
        <v>83</v>
      </c>
      <c r="C28" s="22">
        <v>44</v>
      </c>
      <c r="D28" s="22">
        <v>16</v>
      </c>
      <c r="E28" s="22">
        <v>10</v>
      </c>
      <c r="F28" s="22">
        <v>16</v>
      </c>
      <c r="G28" s="22">
        <v>12</v>
      </c>
      <c r="H28" s="22">
        <v>17</v>
      </c>
      <c r="I28" s="22">
        <v>12</v>
      </c>
      <c r="J28" s="22">
        <v>17</v>
      </c>
      <c r="K28" s="22">
        <v>17</v>
      </c>
      <c r="L28" s="22">
        <v>8</v>
      </c>
      <c r="M28" s="22">
        <v>9</v>
      </c>
      <c r="N28" s="23">
        <v>4</v>
      </c>
      <c r="O28" s="24">
        <f t="shared" si="1"/>
        <v>182</v>
      </c>
      <c r="P28" s="23">
        <v>24</v>
      </c>
      <c r="Q28" s="22">
        <v>9</v>
      </c>
      <c r="R28" s="23">
        <v>10</v>
      </c>
      <c r="S28" s="23">
        <v>9</v>
      </c>
      <c r="T28" s="23">
        <v>8</v>
      </c>
      <c r="U28" s="23">
        <v>6</v>
      </c>
      <c r="V28" s="23">
        <v>8</v>
      </c>
      <c r="W28" s="23">
        <v>10</v>
      </c>
      <c r="X28" s="23">
        <v>9</v>
      </c>
      <c r="Y28" s="23">
        <v>2</v>
      </c>
      <c r="Z28" s="23">
        <v>6</v>
      </c>
      <c r="AA28" s="23">
        <v>3</v>
      </c>
      <c r="AB28" s="24">
        <f t="shared" si="2"/>
        <v>104</v>
      </c>
      <c r="AC28" s="25">
        <f t="shared" si="3"/>
        <v>57.142857142857146</v>
      </c>
      <c r="AD28" s="22">
        <f t="shared" si="4"/>
        <v>54.545454545454547</v>
      </c>
      <c r="AE28" s="22">
        <f t="shared" si="4"/>
        <v>56.25</v>
      </c>
      <c r="AF28" s="22">
        <f t="shared" si="4"/>
        <v>100</v>
      </c>
      <c r="AG28" s="22">
        <f t="shared" si="4"/>
        <v>56.25</v>
      </c>
      <c r="AH28" s="22">
        <f t="shared" si="4"/>
        <v>66.666666666666671</v>
      </c>
      <c r="AI28" s="22">
        <f t="shared" si="4"/>
        <v>35.294117647058826</v>
      </c>
      <c r="AJ28" s="22">
        <f t="shared" si="4"/>
        <v>66.666666666666671</v>
      </c>
      <c r="AK28" s="22">
        <f t="shared" si="4"/>
        <v>58.823529411764703</v>
      </c>
      <c r="AL28" s="22">
        <f t="shared" si="4"/>
        <v>52.941176470588232</v>
      </c>
      <c r="AM28" s="22">
        <f t="shared" si="4"/>
        <v>25</v>
      </c>
      <c r="AN28" s="22">
        <f t="shared" si="4"/>
        <v>66.666666666666671</v>
      </c>
      <c r="AO28" s="22">
        <f t="shared" si="4"/>
        <v>75</v>
      </c>
    </row>
    <row r="29" spans="1:41" ht="18.75" customHeight="1">
      <c r="A29" s="39">
        <v>2026</v>
      </c>
      <c r="B29" s="33" t="s">
        <v>84</v>
      </c>
      <c r="C29" s="22">
        <v>44</v>
      </c>
      <c r="D29" s="22">
        <v>16</v>
      </c>
      <c r="E29" s="22">
        <v>10</v>
      </c>
      <c r="F29" s="22">
        <v>16</v>
      </c>
      <c r="G29" s="22">
        <v>12</v>
      </c>
      <c r="H29" s="22">
        <v>17</v>
      </c>
      <c r="I29" s="22">
        <v>12</v>
      </c>
      <c r="J29" s="22">
        <v>17</v>
      </c>
      <c r="K29" s="22">
        <v>17</v>
      </c>
      <c r="L29" s="22">
        <v>8</v>
      </c>
      <c r="M29" s="22">
        <v>9</v>
      </c>
      <c r="N29" s="23">
        <v>4</v>
      </c>
      <c r="O29" s="24">
        <f t="shared" si="1"/>
        <v>182</v>
      </c>
      <c r="P29" s="23">
        <v>36</v>
      </c>
      <c r="Q29" s="22">
        <v>14</v>
      </c>
      <c r="R29" s="23">
        <v>8</v>
      </c>
      <c r="S29" s="23">
        <v>14</v>
      </c>
      <c r="T29" s="23">
        <v>8</v>
      </c>
      <c r="U29" s="23">
        <v>11</v>
      </c>
      <c r="V29" s="23">
        <v>12</v>
      </c>
      <c r="W29" s="23">
        <v>16</v>
      </c>
      <c r="X29" s="23">
        <v>15</v>
      </c>
      <c r="Y29" s="23">
        <v>8</v>
      </c>
      <c r="Z29" s="23">
        <v>8</v>
      </c>
      <c r="AA29" s="23">
        <v>2</v>
      </c>
      <c r="AB29" s="24">
        <f t="shared" si="2"/>
        <v>152</v>
      </c>
      <c r="AC29" s="25">
        <f t="shared" si="3"/>
        <v>83.516483516483518</v>
      </c>
      <c r="AD29" s="22">
        <f t="shared" si="4"/>
        <v>81.818181818181813</v>
      </c>
      <c r="AE29" s="22">
        <f t="shared" si="4"/>
        <v>87.5</v>
      </c>
      <c r="AF29" s="22">
        <f t="shared" si="4"/>
        <v>80</v>
      </c>
      <c r="AG29" s="22">
        <f t="shared" si="4"/>
        <v>87.5</v>
      </c>
      <c r="AH29" s="22">
        <f t="shared" si="4"/>
        <v>66.666666666666671</v>
      </c>
      <c r="AI29" s="22">
        <f t="shared" si="4"/>
        <v>64.705882352941174</v>
      </c>
      <c r="AJ29" s="22">
        <f t="shared" si="4"/>
        <v>100</v>
      </c>
      <c r="AK29" s="22">
        <f t="shared" si="4"/>
        <v>94.117647058823536</v>
      </c>
      <c r="AL29" s="22">
        <f t="shared" si="4"/>
        <v>88.235294117647058</v>
      </c>
      <c r="AM29" s="22">
        <f t="shared" si="4"/>
        <v>100</v>
      </c>
      <c r="AN29" s="22">
        <f t="shared" si="4"/>
        <v>88.888888888888886</v>
      </c>
      <c r="AO29" s="22">
        <f t="shared" si="4"/>
        <v>50</v>
      </c>
    </row>
    <row r="30" spans="1:41" ht="18.75" customHeight="1">
      <c r="A30" s="39">
        <v>2027</v>
      </c>
      <c r="B30" s="33" t="s">
        <v>85</v>
      </c>
      <c r="C30" s="22">
        <v>44</v>
      </c>
      <c r="D30" s="22">
        <v>16</v>
      </c>
      <c r="E30" s="22">
        <v>10</v>
      </c>
      <c r="F30" s="22">
        <v>16</v>
      </c>
      <c r="G30" s="22">
        <v>12</v>
      </c>
      <c r="H30" s="22">
        <v>17</v>
      </c>
      <c r="I30" s="22">
        <v>12</v>
      </c>
      <c r="J30" s="22">
        <v>17</v>
      </c>
      <c r="K30" s="22">
        <v>17</v>
      </c>
      <c r="L30" s="22">
        <v>8</v>
      </c>
      <c r="M30" s="22">
        <v>9</v>
      </c>
      <c r="N30" s="23">
        <v>4</v>
      </c>
      <c r="O30" s="24">
        <f t="shared" si="1"/>
        <v>182</v>
      </c>
      <c r="P30" s="23">
        <v>20</v>
      </c>
      <c r="Q30" s="22">
        <v>6</v>
      </c>
      <c r="R30" s="23">
        <v>10</v>
      </c>
      <c r="S30" s="23">
        <v>11</v>
      </c>
      <c r="T30" s="23">
        <v>8</v>
      </c>
      <c r="U30" s="23">
        <v>8</v>
      </c>
      <c r="V30" s="23">
        <v>10</v>
      </c>
      <c r="W30" s="23">
        <v>9</v>
      </c>
      <c r="X30" s="23">
        <v>6</v>
      </c>
      <c r="Y30" s="23">
        <v>8</v>
      </c>
      <c r="Z30" s="23">
        <v>3</v>
      </c>
      <c r="AA30" s="23">
        <v>3</v>
      </c>
      <c r="AB30" s="24">
        <f t="shared" si="2"/>
        <v>102</v>
      </c>
      <c r="AC30" s="25">
        <f t="shared" si="3"/>
        <v>56.043956043956044</v>
      </c>
      <c r="AD30" s="22">
        <f t="shared" si="4"/>
        <v>45.454545454545453</v>
      </c>
      <c r="AE30" s="22">
        <f t="shared" si="4"/>
        <v>37.5</v>
      </c>
      <c r="AF30" s="22">
        <f t="shared" si="4"/>
        <v>100</v>
      </c>
      <c r="AG30" s="22">
        <f t="shared" si="4"/>
        <v>68.75</v>
      </c>
      <c r="AH30" s="22">
        <f t="shared" si="4"/>
        <v>66.666666666666671</v>
      </c>
      <c r="AI30" s="22">
        <f t="shared" si="4"/>
        <v>47.058823529411768</v>
      </c>
      <c r="AJ30" s="22">
        <f t="shared" si="4"/>
        <v>83.333333333333329</v>
      </c>
      <c r="AK30" s="22">
        <f t="shared" si="4"/>
        <v>52.941176470588232</v>
      </c>
      <c r="AL30" s="22">
        <f t="shared" si="4"/>
        <v>35.294117647058826</v>
      </c>
      <c r="AM30" s="22">
        <f t="shared" si="4"/>
        <v>100</v>
      </c>
      <c r="AN30" s="22">
        <f t="shared" si="4"/>
        <v>33.333333333333336</v>
      </c>
      <c r="AO30" s="22">
        <f t="shared" si="4"/>
        <v>75</v>
      </c>
    </row>
    <row r="31" spans="1:41" ht="18.75" customHeight="1">
      <c r="A31" s="12">
        <v>2028</v>
      </c>
      <c r="B31" s="33" t="s">
        <v>86</v>
      </c>
      <c r="C31" s="22">
        <v>44</v>
      </c>
      <c r="D31" s="22">
        <v>16</v>
      </c>
      <c r="E31" s="22">
        <v>10</v>
      </c>
      <c r="F31" s="22">
        <v>16</v>
      </c>
      <c r="G31" s="22">
        <v>12</v>
      </c>
      <c r="H31" s="22">
        <v>17</v>
      </c>
      <c r="I31" s="22">
        <v>12</v>
      </c>
      <c r="J31" s="22">
        <v>17</v>
      </c>
      <c r="K31" s="22">
        <v>17</v>
      </c>
      <c r="L31" s="22">
        <v>8</v>
      </c>
      <c r="M31" s="22">
        <v>9</v>
      </c>
      <c r="N31" s="23">
        <v>4</v>
      </c>
      <c r="O31" s="24">
        <f t="shared" si="1"/>
        <v>182</v>
      </c>
      <c r="P31" s="23">
        <v>40</v>
      </c>
      <c r="Q31" s="22">
        <v>13</v>
      </c>
      <c r="R31" s="23">
        <v>8</v>
      </c>
      <c r="S31" s="23">
        <v>13</v>
      </c>
      <c r="T31" s="23">
        <v>6</v>
      </c>
      <c r="U31" s="23">
        <v>14</v>
      </c>
      <c r="V31" s="23">
        <v>10</v>
      </c>
      <c r="W31" s="23">
        <v>16</v>
      </c>
      <c r="X31" s="23">
        <v>15</v>
      </c>
      <c r="Y31" s="23">
        <v>6</v>
      </c>
      <c r="Z31" s="23">
        <v>6</v>
      </c>
      <c r="AA31" s="23">
        <v>2</v>
      </c>
      <c r="AB31" s="24">
        <f t="shared" si="2"/>
        <v>149</v>
      </c>
      <c r="AC31" s="25">
        <f t="shared" si="3"/>
        <v>81.868131868131869</v>
      </c>
      <c r="AD31" s="22">
        <f t="shared" si="4"/>
        <v>90.909090909090907</v>
      </c>
      <c r="AE31" s="22">
        <f t="shared" si="4"/>
        <v>81.25</v>
      </c>
      <c r="AF31" s="22">
        <f>(R31*100)/E57</f>
        <v>80</v>
      </c>
      <c r="AG31" s="22">
        <f t="shared" si="4"/>
        <v>81.25</v>
      </c>
      <c r="AH31" s="22">
        <f t="shared" si="4"/>
        <v>50</v>
      </c>
      <c r="AI31" s="22">
        <f t="shared" si="4"/>
        <v>82.352941176470594</v>
      </c>
      <c r="AJ31" s="22">
        <f t="shared" si="4"/>
        <v>83.333333333333329</v>
      </c>
      <c r="AK31" s="22">
        <f t="shared" si="4"/>
        <v>94.117647058823536</v>
      </c>
      <c r="AL31" s="22">
        <f t="shared" si="4"/>
        <v>88.235294117647058</v>
      </c>
      <c r="AM31" s="22">
        <f t="shared" si="4"/>
        <v>75</v>
      </c>
      <c r="AN31" s="22">
        <f t="shared" si="4"/>
        <v>66.666666666666671</v>
      </c>
      <c r="AO31" s="22">
        <f t="shared" si="4"/>
        <v>50</v>
      </c>
    </row>
    <row r="32" spans="1:41" ht="18.75" customHeight="1">
      <c r="A32" s="5">
        <v>2029</v>
      </c>
      <c r="B32" s="41" t="s">
        <v>87</v>
      </c>
      <c r="C32" s="22">
        <v>40</v>
      </c>
      <c r="D32" s="22">
        <v>16</v>
      </c>
      <c r="E32" s="22">
        <v>10</v>
      </c>
      <c r="F32" s="22">
        <v>16</v>
      </c>
      <c r="G32" s="22">
        <v>10</v>
      </c>
      <c r="H32" s="22">
        <v>17</v>
      </c>
      <c r="I32" s="22">
        <v>8</v>
      </c>
      <c r="J32" s="22">
        <v>17</v>
      </c>
      <c r="K32" s="22">
        <v>17</v>
      </c>
      <c r="L32" s="22">
        <v>8</v>
      </c>
      <c r="M32" s="22">
        <v>9</v>
      </c>
      <c r="N32" s="23">
        <v>4</v>
      </c>
      <c r="O32" s="24">
        <f t="shared" si="1"/>
        <v>172</v>
      </c>
      <c r="P32" s="23">
        <v>20</v>
      </c>
      <c r="Q32" s="22">
        <v>4</v>
      </c>
      <c r="R32" s="23">
        <v>6</v>
      </c>
      <c r="S32" s="23">
        <v>3</v>
      </c>
      <c r="T32" s="23">
        <v>2</v>
      </c>
      <c r="U32" s="23">
        <v>4</v>
      </c>
      <c r="V32" s="23">
        <v>2</v>
      </c>
      <c r="W32" s="23">
        <v>5</v>
      </c>
      <c r="X32" s="23">
        <v>4</v>
      </c>
      <c r="Y32" s="23">
        <v>2</v>
      </c>
      <c r="Z32" s="23">
        <v>2</v>
      </c>
      <c r="AA32" s="23">
        <v>1</v>
      </c>
      <c r="AB32" s="24">
        <f t="shared" si="2"/>
        <v>55</v>
      </c>
      <c r="AC32" s="25">
        <f t="shared" si="3"/>
        <v>31.976744186046513</v>
      </c>
      <c r="AD32" s="22">
        <f t="shared" si="4"/>
        <v>50</v>
      </c>
      <c r="AE32" s="22">
        <f t="shared" si="4"/>
        <v>25</v>
      </c>
      <c r="AF32" s="22">
        <f t="shared" si="4"/>
        <v>60</v>
      </c>
      <c r="AG32" s="22">
        <f t="shared" si="4"/>
        <v>18.75</v>
      </c>
      <c r="AH32" s="22">
        <f t="shared" si="4"/>
        <v>20</v>
      </c>
      <c r="AI32" s="22">
        <f t="shared" si="4"/>
        <v>23.529411764705884</v>
      </c>
      <c r="AJ32" s="22">
        <f t="shared" si="4"/>
        <v>25</v>
      </c>
      <c r="AK32" s="22">
        <f t="shared" si="4"/>
        <v>29.411764705882351</v>
      </c>
      <c r="AL32" s="22">
        <f t="shared" si="4"/>
        <v>23.529411764705884</v>
      </c>
      <c r="AM32" s="22">
        <f t="shared" si="4"/>
        <v>25</v>
      </c>
      <c r="AN32" s="22">
        <f t="shared" si="4"/>
        <v>22.222222222222221</v>
      </c>
      <c r="AO32" s="22">
        <f t="shared" si="4"/>
        <v>25</v>
      </c>
    </row>
    <row r="33" spans="1:41" ht="18.75" customHeight="1">
      <c r="A33" s="5">
        <v>2030</v>
      </c>
      <c r="B33" s="33" t="s">
        <v>88</v>
      </c>
      <c r="C33" s="22">
        <v>40</v>
      </c>
      <c r="D33" s="22">
        <v>16</v>
      </c>
      <c r="E33" s="22">
        <v>10</v>
      </c>
      <c r="F33" s="22">
        <v>16</v>
      </c>
      <c r="G33" s="22">
        <v>10</v>
      </c>
      <c r="H33" s="22">
        <v>17</v>
      </c>
      <c r="I33" s="22">
        <v>8</v>
      </c>
      <c r="J33" s="22">
        <v>17</v>
      </c>
      <c r="K33" s="22">
        <v>17</v>
      </c>
      <c r="L33" s="22">
        <v>8</v>
      </c>
      <c r="M33" s="22">
        <v>9</v>
      </c>
      <c r="N33" s="23">
        <v>4</v>
      </c>
      <c r="O33" s="24">
        <f t="shared" si="1"/>
        <v>172</v>
      </c>
      <c r="P33" s="23">
        <v>40</v>
      </c>
      <c r="Q33" s="22">
        <v>15</v>
      </c>
      <c r="R33" s="23">
        <v>10</v>
      </c>
      <c r="S33" s="23">
        <v>14</v>
      </c>
      <c r="T33" s="23">
        <v>10</v>
      </c>
      <c r="U33" s="23">
        <v>15</v>
      </c>
      <c r="V33" s="23">
        <v>8</v>
      </c>
      <c r="W33" s="23">
        <v>15</v>
      </c>
      <c r="X33" s="23">
        <v>17</v>
      </c>
      <c r="Y33" s="23">
        <v>6</v>
      </c>
      <c r="Z33" s="23">
        <v>9</v>
      </c>
      <c r="AA33" s="23">
        <v>4</v>
      </c>
      <c r="AB33" s="24">
        <f t="shared" si="2"/>
        <v>163</v>
      </c>
      <c r="AC33" s="25">
        <f t="shared" si="3"/>
        <v>94.767441860465112</v>
      </c>
      <c r="AD33" s="22">
        <f t="shared" si="4"/>
        <v>100</v>
      </c>
      <c r="AE33" s="22">
        <f t="shared" si="4"/>
        <v>93.75</v>
      </c>
      <c r="AF33" s="22">
        <f t="shared" si="4"/>
        <v>100</v>
      </c>
      <c r="AG33" s="22">
        <f t="shared" si="4"/>
        <v>87.5</v>
      </c>
      <c r="AH33" s="22">
        <f t="shared" si="4"/>
        <v>100</v>
      </c>
      <c r="AI33" s="22">
        <f t="shared" si="4"/>
        <v>88.235294117647058</v>
      </c>
      <c r="AJ33" s="22">
        <f t="shared" si="4"/>
        <v>100</v>
      </c>
      <c r="AK33" s="22">
        <f t="shared" si="4"/>
        <v>88.235294117647058</v>
      </c>
      <c r="AL33" s="22">
        <f t="shared" si="4"/>
        <v>100</v>
      </c>
      <c r="AM33" s="22">
        <f t="shared" si="4"/>
        <v>75</v>
      </c>
      <c r="AN33" s="22">
        <f t="shared" si="4"/>
        <v>100</v>
      </c>
      <c r="AO33" s="22">
        <f t="shared" si="4"/>
        <v>100</v>
      </c>
    </row>
    <row r="34" spans="1:41" ht="18.75" customHeight="1">
      <c r="A34" s="6">
        <v>2031</v>
      </c>
      <c r="B34" s="33" t="s">
        <v>89</v>
      </c>
      <c r="C34" s="22">
        <v>40</v>
      </c>
      <c r="D34" s="22">
        <v>16</v>
      </c>
      <c r="E34" s="22">
        <v>10</v>
      </c>
      <c r="F34" s="22">
        <v>16</v>
      </c>
      <c r="G34" s="22">
        <v>10</v>
      </c>
      <c r="H34" s="22">
        <v>17</v>
      </c>
      <c r="I34" s="22">
        <v>8</v>
      </c>
      <c r="J34" s="22">
        <v>17</v>
      </c>
      <c r="K34" s="22">
        <v>17</v>
      </c>
      <c r="L34" s="22">
        <v>8</v>
      </c>
      <c r="M34" s="22">
        <v>9</v>
      </c>
      <c r="N34" s="23">
        <v>4</v>
      </c>
      <c r="O34" s="24">
        <f t="shared" si="1"/>
        <v>172</v>
      </c>
      <c r="P34" s="23">
        <v>28</v>
      </c>
      <c r="Q34" s="22">
        <v>12</v>
      </c>
      <c r="R34" s="23">
        <v>10</v>
      </c>
      <c r="S34" s="23">
        <v>10</v>
      </c>
      <c r="T34" s="23">
        <v>6</v>
      </c>
      <c r="U34" s="23">
        <v>10</v>
      </c>
      <c r="V34" s="23">
        <v>6</v>
      </c>
      <c r="W34" s="23">
        <v>10</v>
      </c>
      <c r="X34" s="23">
        <v>9</v>
      </c>
      <c r="Y34" s="23">
        <v>8</v>
      </c>
      <c r="Z34" s="23">
        <v>6</v>
      </c>
      <c r="AA34" s="23">
        <v>2</v>
      </c>
      <c r="AB34" s="24">
        <f t="shared" si="2"/>
        <v>117</v>
      </c>
      <c r="AC34" s="25">
        <f t="shared" si="3"/>
        <v>68.023255813953483</v>
      </c>
      <c r="AD34" s="22">
        <f t="shared" si="4"/>
        <v>70</v>
      </c>
      <c r="AE34" s="22">
        <f t="shared" si="4"/>
        <v>75</v>
      </c>
      <c r="AF34" s="22">
        <f t="shared" si="4"/>
        <v>100</v>
      </c>
      <c r="AG34" s="22">
        <f t="shared" si="4"/>
        <v>62.5</v>
      </c>
      <c r="AH34" s="22">
        <f t="shared" si="4"/>
        <v>60</v>
      </c>
      <c r="AI34" s="22">
        <f t="shared" si="4"/>
        <v>58.823529411764703</v>
      </c>
      <c r="AJ34" s="22">
        <f t="shared" si="4"/>
        <v>75</v>
      </c>
      <c r="AK34" s="22">
        <f t="shared" si="4"/>
        <v>58.823529411764703</v>
      </c>
      <c r="AL34" s="22">
        <f t="shared" si="4"/>
        <v>52.941176470588232</v>
      </c>
      <c r="AM34" s="22">
        <f t="shared" si="4"/>
        <v>100</v>
      </c>
      <c r="AN34" s="22">
        <f t="shared" si="4"/>
        <v>66.666666666666671</v>
      </c>
      <c r="AO34" s="22">
        <f t="shared" si="4"/>
        <v>50</v>
      </c>
    </row>
    <row r="35" spans="1:41" ht="18.75" customHeight="1">
      <c r="A35" s="5">
        <v>2032</v>
      </c>
      <c r="B35" s="33" t="s">
        <v>90</v>
      </c>
      <c r="C35" s="22">
        <v>40</v>
      </c>
      <c r="D35" s="22">
        <v>16</v>
      </c>
      <c r="E35" s="22">
        <v>10</v>
      </c>
      <c r="F35" s="22">
        <v>16</v>
      </c>
      <c r="G35" s="22">
        <v>10</v>
      </c>
      <c r="H35" s="22">
        <v>17</v>
      </c>
      <c r="I35" s="22">
        <v>8</v>
      </c>
      <c r="J35" s="22">
        <v>17</v>
      </c>
      <c r="K35" s="22">
        <v>17</v>
      </c>
      <c r="L35" s="22">
        <v>8</v>
      </c>
      <c r="M35" s="22">
        <v>9</v>
      </c>
      <c r="N35" s="23">
        <v>4</v>
      </c>
      <c r="O35" s="24">
        <f t="shared" si="1"/>
        <v>172</v>
      </c>
      <c r="P35" s="23">
        <v>28</v>
      </c>
      <c r="Q35" s="22">
        <v>14</v>
      </c>
      <c r="R35" s="23">
        <v>6</v>
      </c>
      <c r="S35" s="23">
        <v>13</v>
      </c>
      <c r="T35" s="23">
        <v>8</v>
      </c>
      <c r="U35" s="23">
        <v>13</v>
      </c>
      <c r="V35" s="23">
        <v>6</v>
      </c>
      <c r="W35" s="23">
        <v>15</v>
      </c>
      <c r="X35" s="23">
        <v>15</v>
      </c>
      <c r="Y35" s="23">
        <v>6</v>
      </c>
      <c r="Z35" s="23">
        <v>4</v>
      </c>
      <c r="AA35" s="23">
        <v>3</v>
      </c>
      <c r="AB35" s="24">
        <f t="shared" si="2"/>
        <v>131</v>
      </c>
      <c r="AC35" s="25">
        <f t="shared" si="3"/>
        <v>76.162790697674424</v>
      </c>
      <c r="AD35" s="22">
        <f t="shared" si="4"/>
        <v>70</v>
      </c>
      <c r="AE35" s="22">
        <f t="shared" si="4"/>
        <v>87.5</v>
      </c>
      <c r="AF35" s="22">
        <f t="shared" si="4"/>
        <v>60</v>
      </c>
      <c r="AG35" s="22">
        <f t="shared" si="4"/>
        <v>81.25</v>
      </c>
      <c r="AH35" s="22">
        <f t="shared" si="4"/>
        <v>80</v>
      </c>
      <c r="AI35" s="22">
        <f t="shared" si="4"/>
        <v>76.470588235294116</v>
      </c>
      <c r="AJ35" s="22">
        <f t="shared" si="4"/>
        <v>75</v>
      </c>
      <c r="AK35" s="22">
        <f t="shared" si="4"/>
        <v>88.235294117647058</v>
      </c>
      <c r="AL35" s="22">
        <f t="shared" si="4"/>
        <v>88.235294117647058</v>
      </c>
      <c r="AM35" s="22">
        <f t="shared" si="4"/>
        <v>75</v>
      </c>
      <c r="AN35" s="22">
        <f t="shared" si="4"/>
        <v>44.444444444444443</v>
      </c>
      <c r="AO35" s="22">
        <f t="shared" si="4"/>
        <v>75</v>
      </c>
    </row>
    <row r="36" spans="1:41" ht="18.75" customHeight="1">
      <c r="A36" s="5">
        <v>2033</v>
      </c>
      <c r="B36" s="33" t="s">
        <v>92</v>
      </c>
      <c r="C36" s="22">
        <v>40</v>
      </c>
      <c r="D36" s="22">
        <v>16</v>
      </c>
      <c r="E36" s="22">
        <v>10</v>
      </c>
      <c r="F36" s="22">
        <v>16</v>
      </c>
      <c r="G36" s="22">
        <v>10</v>
      </c>
      <c r="H36" s="22">
        <v>17</v>
      </c>
      <c r="I36" s="22">
        <v>8</v>
      </c>
      <c r="J36" s="22">
        <v>17</v>
      </c>
      <c r="K36" s="22">
        <v>17</v>
      </c>
      <c r="L36" s="22">
        <v>8</v>
      </c>
      <c r="M36" s="22">
        <v>9</v>
      </c>
      <c r="N36" s="23">
        <v>4</v>
      </c>
      <c r="O36" s="24">
        <f t="shared" si="1"/>
        <v>172</v>
      </c>
      <c r="P36" s="23">
        <v>36</v>
      </c>
      <c r="Q36" s="22">
        <v>9</v>
      </c>
      <c r="R36" s="23">
        <v>4</v>
      </c>
      <c r="S36" s="23">
        <v>9</v>
      </c>
      <c r="T36" s="23">
        <v>4</v>
      </c>
      <c r="U36" s="23">
        <v>4</v>
      </c>
      <c r="V36" s="23">
        <v>6</v>
      </c>
      <c r="W36" s="23">
        <v>7</v>
      </c>
      <c r="X36" s="23">
        <v>9</v>
      </c>
      <c r="Y36" s="23">
        <v>4</v>
      </c>
      <c r="Z36" s="23">
        <v>9</v>
      </c>
      <c r="AA36" s="23">
        <v>1</v>
      </c>
      <c r="AB36" s="24">
        <f t="shared" si="2"/>
        <v>102</v>
      </c>
      <c r="AC36" s="25">
        <f t="shared" si="3"/>
        <v>59.302325581395351</v>
      </c>
      <c r="AD36" s="22">
        <f t="shared" si="4"/>
        <v>90</v>
      </c>
      <c r="AE36" s="22">
        <f t="shared" si="4"/>
        <v>56.25</v>
      </c>
      <c r="AF36" s="22">
        <f t="shared" si="4"/>
        <v>40</v>
      </c>
      <c r="AG36" s="22">
        <f t="shared" si="4"/>
        <v>56.25</v>
      </c>
      <c r="AH36" s="22">
        <f t="shared" si="4"/>
        <v>40</v>
      </c>
      <c r="AI36" s="22">
        <f t="shared" si="4"/>
        <v>23.529411764705884</v>
      </c>
      <c r="AJ36" s="22">
        <f t="shared" si="4"/>
        <v>75</v>
      </c>
      <c r="AK36" s="22">
        <f t="shared" si="4"/>
        <v>41.176470588235297</v>
      </c>
      <c r="AL36" s="22">
        <f t="shared" si="4"/>
        <v>52.941176470588232</v>
      </c>
      <c r="AM36" s="22">
        <f t="shared" si="4"/>
        <v>50</v>
      </c>
      <c r="AN36" s="22">
        <f t="shared" si="4"/>
        <v>100</v>
      </c>
      <c r="AO36" s="22">
        <f t="shared" si="4"/>
        <v>25</v>
      </c>
    </row>
    <row r="37" spans="1:41" ht="18.75" customHeight="1">
      <c r="A37" s="6">
        <v>2034</v>
      </c>
      <c r="B37" s="33" t="s">
        <v>93</v>
      </c>
      <c r="C37" s="22">
        <v>40</v>
      </c>
      <c r="D37" s="22">
        <v>16</v>
      </c>
      <c r="E37" s="22">
        <v>10</v>
      </c>
      <c r="F37" s="22">
        <v>16</v>
      </c>
      <c r="G37" s="22">
        <v>10</v>
      </c>
      <c r="H37" s="22">
        <v>17</v>
      </c>
      <c r="I37" s="22">
        <v>8</v>
      </c>
      <c r="J37" s="22">
        <v>17</v>
      </c>
      <c r="K37" s="22">
        <v>17</v>
      </c>
      <c r="L37" s="22">
        <v>8</v>
      </c>
      <c r="M37" s="22">
        <v>9</v>
      </c>
      <c r="N37" s="23">
        <v>4</v>
      </c>
      <c r="O37" s="24">
        <f t="shared" si="1"/>
        <v>172</v>
      </c>
      <c r="P37" s="23">
        <v>40</v>
      </c>
      <c r="Q37" s="22">
        <v>14</v>
      </c>
      <c r="R37" s="23">
        <v>10</v>
      </c>
      <c r="S37" s="23">
        <v>12</v>
      </c>
      <c r="T37" s="23">
        <v>8</v>
      </c>
      <c r="U37" s="23">
        <v>11</v>
      </c>
      <c r="V37" s="23">
        <v>8</v>
      </c>
      <c r="W37" s="23">
        <v>13</v>
      </c>
      <c r="X37" s="23">
        <v>14</v>
      </c>
      <c r="Y37" s="23">
        <v>6</v>
      </c>
      <c r="Z37" s="23">
        <v>8</v>
      </c>
      <c r="AA37" s="23">
        <v>3</v>
      </c>
      <c r="AB37" s="24">
        <f t="shared" si="2"/>
        <v>147</v>
      </c>
      <c r="AC37" s="25">
        <f t="shared" si="3"/>
        <v>85.465116279069761</v>
      </c>
      <c r="AD37" s="22">
        <f t="shared" si="4"/>
        <v>100</v>
      </c>
      <c r="AE37" s="22">
        <f t="shared" si="4"/>
        <v>87.5</v>
      </c>
      <c r="AF37" s="22">
        <f t="shared" si="4"/>
        <v>100</v>
      </c>
      <c r="AG37" s="22">
        <f t="shared" si="4"/>
        <v>75</v>
      </c>
      <c r="AH37" s="22">
        <f t="shared" si="4"/>
        <v>80</v>
      </c>
      <c r="AI37" s="22">
        <f t="shared" si="4"/>
        <v>64.705882352941174</v>
      </c>
      <c r="AJ37" s="22">
        <f t="shared" si="4"/>
        <v>100</v>
      </c>
      <c r="AK37" s="22">
        <f t="shared" si="4"/>
        <v>76.470588235294116</v>
      </c>
      <c r="AL37" s="22">
        <f t="shared" si="4"/>
        <v>82.352941176470594</v>
      </c>
      <c r="AM37" s="22">
        <f t="shared" si="4"/>
        <v>75</v>
      </c>
      <c r="AN37" s="22">
        <f t="shared" si="4"/>
        <v>88.888888888888886</v>
      </c>
      <c r="AO37" s="22">
        <f t="shared" si="4"/>
        <v>75</v>
      </c>
    </row>
    <row r="38" spans="1:41" ht="18.75" customHeight="1">
      <c r="A38" s="5">
        <v>2035</v>
      </c>
      <c r="B38" s="33" t="s">
        <v>94</v>
      </c>
      <c r="C38" s="22">
        <v>40</v>
      </c>
      <c r="D38" s="22">
        <v>16</v>
      </c>
      <c r="E38" s="22">
        <v>10</v>
      </c>
      <c r="F38" s="22">
        <v>16</v>
      </c>
      <c r="G38" s="22">
        <v>10</v>
      </c>
      <c r="H38" s="22">
        <v>17</v>
      </c>
      <c r="I38" s="22">
        <v>8</v>
      </c>
      <c r="J38" s="22">
        <v>17</v>
      </c>
      <c r="K38" s="22">
        <v>17</v>
      </c>
      <c r="L38" s="22">
        <v>8</v>
      </c>
      <c r="M38" s="22">
        <v>9</v>
      </c>
      <c r="N38" s="23">
        <v>4</v>
      </c>
      <c r="O38" s="24">
        <f t="shared" si="1"/>
        <v>172</v>
      </c>
      <c r="P38" s="23">
        <v>32</v>
      </c>
      <c r="Q38" s="22">
        <v>11</v>
      </c>
      <c r="R38" s="23">
        <v>8</v>
      </c>
      <c r="S38" s="23">
        <v>8</v>
      </c>
      <c r="T38" s="23">
        <v>8</v>
      </c>
      <c r="U38" s="23">
        <v>8</v>
      </c>
      <c r="V38" s="23">
        <v>6</v>
      </c>
      <c r="W38" s="23">
        <v>9</v>
      </c>
      <c r="X38" s="23">
        <v>11</v>
      </c>
      <c r="Y38" s="23">
        <v>2</v>
      </c>
      <c r="Z38" s="23">
        <v>2</v>
      </c>
      <c r="AA38" s="23">
        <v>1</v>
      </c>
      <c r="AB38" s="24">
        <f t="shared" si="2"/>
        <v>106</v>
      </c>
      <c r="AC38" s="25">
        <f t="shared" si="3"/>
        <v>61.627906976744185</v>
      </c>
      <c r="AD38" s="22">
        <f t="shared" si="4"/>
        <v>80</v>
      </c>
      <c r="AE38" s="22">
        <f t="shared" si="4"/>
        <v>68.75</v>
      </c>
      <c r="AF38" s="22">
        <f t="shared" si="4"/>
        <v>80</v>
      </c>
      <c r="AG38" s="22">
        <f t="shared" si="4"/>
        <v>50</v>
      </c>
      <c r="AH38" s="22">
        <f t="shared" si="4"/>
        <v>80</v>
      </c>
      <c r="AI38" s="22">
        <f t="shared" si="4"/>
        <v>47.058823529411768</v>
      </c>
      <c r="AJ38" s="22">
        <f t="shared" si="4"/>
        <v>75</v>
      </c>
      <c r="AK38" s="22">
        <f t="shared" si="4"/>
        <v>52.941176470588232</v>
      </c>
      <c r="AL38" s="22">
        <f t="shared" si="4"/>
        <v>64.705882352941174</v>
      </c>
      <c r="AM38" s="22">
        <f t="shared" si="4"/>
        <v>25</v>
      </c>
      <c r="AN38" s="22">
        <f t="shared" si="4"/>
        <v>22.222222222222221</v>
      </c>
      <c r="AO38" s="22">
        <f t="shared" si="4"/>
        <v>25</v>
      </c>
    </row>
    <row r="39" spans="1:41" ht="18.75" customHeight="1">
      <c r="A39" s="5">
        <v>2036</v>
      </c>
      <c r="B39" s="33" t="s">
        <v>95</v>
      </c>
      <c r="C39" s="22">
        <v>40</v>
      </c>
      <c r="D39" s="22">
        <v>16</v>
      </c>
      <c r="E39" s="22">
        <v>10</v>
      </c>
      <c r="F39" s="22">
        <v>16</v>
      </c>
      <c r="G39" s="22">
        <v>10</v>
      </c>
      <c r="H39" s="22">
        <v>17</v>
      </c>
      <c r="I39" s="22">
        <v>8</v>
      </c>
      <c r="J39" s="22">
        <v>17</v>
      </c>
      <c r="K39" s="22">
        <v>17</v>
      </c>
      <c r="L39" s="22">
        <v>8</v>
      </c>
      <c r="M39" s="22">
        <v>9</v>
      </c>
      <c r="N39" s="23">
        <v>4</v>
      </c>
      <c r="O39" s="24">
        <f t="shared" si="1"/>
        <v>172</v>
      </c>
      <c r="P39" s="23">
        <v>16</v>
      </c>
      <c r="Q39" s="22">
        <v>7</v>
      </c>
      <c r="R39" s="23">
        <v>6</v>
      </c>
      <c r="S39" s="23">
        <v>10</v>
      </c>
      <c r="T39" s="23">
        <v>4</v>
      </c>
      <c r="U39" s="23">
        <v>8</v>
      </c>
      <c r="V39" s="23">
        <v>4</v>
      </c>
      <c r="W39" s="23">
        <v>12</v>
      </c>
      <c r="X39" s="23">
        <v>10</v>
      </c>
      <c r="Y39" s="23">
        <v>2</v>
      </c>
      <c r="Z39" s="23">
        <v>2</v>
      </c>
      <c r="AA39" s="23">
        <v>1</v>
      </c>
      <c r="AB39" s="24">
        <f t="shared" si="2"/>
        <v>82</v>
      </c>
      <c r="AC39" s="25">
        <f t="shared" si="3"/>
        <v>47.674418604651166</v>
      </c>
      <c r="AD39" s="22">
        <f t="shared" si="4"/>
        <v>40</v>
      </c>
      <c r="AE39" s="22">
        <f t="shared" si="4"/>
        <v>43.75</v>
      </c>
      <c r="AF39" s="22">
        <f t="shared" si="4"/>
        <v>60</v>
      </c>
      <c r="AG39" s="22">
        <f t="shared" si="4"/>
        <v>62.5</v>
      </c>
      <c r="AH39" s="22">
        <f t="shared" si="4"/>
        <v>40</v>
      </c>
      <c r="AI39" s="22">
        <f t="shared" si="4"/>
        <v>47.058823529411768</v>
      </c>
      <c r="AJ39" s="22">
        <f t="shared" si="4"/>
        <v>50</v>
      </c>
      <c r="AK39" s="22">
        <f t="shared" si="4"/>
        <v>70.588235294117652</v>
      </c>
      <c r="AL39" s="22">
        <f t="shared" si="4"/>
        <v>58.823529411764703</v>
      </c>
      <c r="AM39" s="22">
        <f t="shared" si="4"/>
        <v>25</v>
      </c>
      <c r="AN39" s="22">
        <f t="shared" si="4"/>
        <v>22.222222222222221</v>
      </c>
      <c r="AO39" s="22">
        <f t="shared" si="4"/>
        <v>25</v>
      </c>
    </row>
    <row r="40" spans="1:41" ht="18.75" customHeight="1">
      <c r="A40" s="6">
        <v>2037</v>
      </c>
      <c r="B40" s="33" t="s">
        <v>96</v>
      </c>
      <c r="C40" s="22">
        <v>40</v>
      </c>
      <c r="D40" s="22">
        <v>16</v>
      </c>
      <c r="E40" s="22">
        <v>10</v>
      </c>
      <c r="F40" s="22">
        <v>16</v>
      </c>
      <c r="G40" s="22">
        <v>10</v>
      </c>
      <c r="H40" s="22">
        <v>17</v>
      </c>
      <c r="I40" s="22">
        <v>8</v>
      </c>
      <c r="J40" s="22">
        <v>17</v>
      </c>
      <c r="K40" s="22">
        <v>17</v>
      </c>
      <c r="L40" s="22">
        <v>8</v>
      </c>
      <c r="M40" s="22">
        <v>9</v>
      </c>
      <c r="N40" s="23">
        <v>4</v>
      </c>
      <c r="O40" s="24">
        <f t="shared" si="1"/>
        <v>172</v>
      </c>
      <c r="P40" s="23">
        <v>28</v>
      </c>
      <c r="Q40" s="22">
        <v>9</v>
      </c>
      <c r="R40" s="23">
        <v>6</v>
      </c>
      <c r="S40" s="23">
        <v>8</v>
      </c>
      <c r="T40" s="23">
        <v>4</v>
      </c>
      <c r="U40" s="23">
        <v>7</v>
      </c>
      <c r="V40" s="23">
        <v>4</v>
      </c>
      <c r="W40" s="23">
        <v>9</v>
      </c>
      <c r="X40" s="23">
        <v>7</v>
      </c>
      <c r="Y40" s="23">
        <v>4</v>
      </c>
      <c r="Z40" s="23">
        <v>6</v>
      </c>
      <c r="AA40" s="23">
        <v>3</v>
      </c>
      <c r="AB40" s="24">
        <f t="shared" si="2"/>
        <v>95</v>
      </c>
      <c r="AC40" s="25">
        <f t="shared" si="3"/>
        <v>55.232558139534881</v>
      </c>
      <c r="AD40" s="22">
        <f t="shared" si="4"/>
        <v>70</v>
      </c>
      <c r="AE40" s="22">
        <f t="shared" si="4"/>
        <v>56.25</v>
      </c>
      <c r="AF40" s="22">
        <f t="shared" si="4"/>
        <v>60</v>
      </c>
      <c r="AG40" s="22">
        <f t="shared" si="4"/>
        <v>50</v>
      </c>
      <c r="AH40" s="22">
        <f t="shared" si="4"/>
        <v>40</v>
      </c>
      <c r="AI40" s="22">
        <f t="shared" si="4"/>
        <v>41.176470588235297</v>
      </c>
      <c r="AJ40" s="22">
        <f t="shared" si="4"/>
        <v>50</v>
      </c>
      <c r="AK40" s="22">
        <f t="shared" si="4"/>
        <v>52.941176470588232</v>
      </c>
      <c r="AL40" s="22">
        <f t="shared" si="4"/>
        <v>41.176470588235297</v>
      </c>
      <c r="AM40" s="22">
        <f t="shared" si="4"/>
        <v>50</v>
      </c>
      <c r="AN40" s="22">
        <f t="shared" si="4"/>
        <v>66.666666666666671</v>
      </c>
      <c r="AO40" s="22">
        <f t="shared" si="4"/>
        <v>75</v>
      </c>
    </row>
    <row r="41" spans="1:41" ht="18.75" customHeight="1">
      <c r="A41" s="5">
        <v>2038</v>
      </c>
      <c r="B41" s="33" t="s">
        <v>97</v>
      </c>
      <c r="C41" s="22">
        <v>40</v>
      </c>
      <c r="D41" s="22">
        <v>16</v>
      </c>
      <c r="E41" s="22">
        <v>10</v>
      </c>
      <c r="F41" s="22">
        <v>16</v>
      </c>
      <c r="G41" s="22">
        <v>10</v>
      </c>
      <c r="H41" s="22">
        <v>17</v>
      </c>
      <c r="I41" s="22">
        <v>8</v>
      </c>
      <c r="J41" s="22">
        <v>17</v>
      </c>
      <c r="K41" s="22">
        <v>17</v>
      </c>
      <c r="L41" s="22">
        <v>8</v>
      </c>
      <c r="M41" s="22">
        <v>9</v>
      </c>
      <c r="N41" s="23">
        <v>4</v>
      </c>
      <c r="O41" s="24">
        <f t="shared" si="1"/>
        <v>172</v>
      </c>
      <c r="P41" s="23">
        <v>40</v>
      </c>
      <c r="Q41" s="22">
        <v>16</v>
      </c>
      <c r="R41" s="23">
        <v>10</v>
      </c>
      <c r="S41" s="23">
        <v>16</v>
      </c>
      <c r="T41" s="23">
        <v>10</v>
      </c>
      <c r="U41" s="23">
        <v>17</v>
      </c>
      <c r="V41" s="23">
        <v>8</v>
      </c>
      <c r="W41" s="23">
        <v>17</v>
      </c>
      <c r="X41" s="23">
        <v>17</v>
      </c>
      <c r="Y41" s="23">
        <v>8</v>
      </c>
      <c r="Z41" s="23">
        <v>9</v>
      </c>
      <c r="AA41" s="23">
        <v>4</v>
      </c>
      <c r="AB41" s="24">
        <f t="shared" si="2"/>
        <v>172</v>
      </c>
      <c r="AC41" s="25">
        <f t="shared" si="3"/>
        <v>100</v>
      </c>
      <c r="AD41" s="22">
        <f t="shared" si="4"/>
        <v>100</v>
      </c>
      <c r="AE41" s="22">
        <f t="shared" si="4"/>
        <v>100</v>
      </c>
      <c r="AF41" s="22">
        <f t="shared" si="4"/>
        <v>100</v>
      </c>
      <c r="AG41" s="22">
        <f t="shared" si="4"/>
        <v>100</v>
      </c>
      <c r="AH41" s="22">
        <f t="shared" si="4"/>
        <v>100</v>
      </c>
      <c r="AI41" s="22">
        <f t="shared" si="4"/>
        <v>100</v>
      </c>
      <c r="AJ41" s="22">
        <f t="shared" si="4"/>
        <v>100</v>
      </c>
      <c r="AK41" s="22">
        <f t="shared" si="4"/>
        <v>100</v>
      </c>
      <c r="AL41" s="22">
        <f t="shared" si="4"/>
        <v>100</v>
      </c>
      <c r="AM41" s="22">
        <f t="shared" si="4"/>
        <v>100</v>
      </c>
      <c r="AN41" s="22">
        <f t="shared" si="4"/>
        <v>100</v>
      </c>
      <c r="AO41" s="22">
        <f t="shared" si="4"/>
        <v>100</v>
      </c>
    </row>
    <row r="42" spans="1:41" ht="18.75" customHeight="1">
      <c r="A42" s="5">
        <v>2039</v>
      </c>
      <c r="B42" s="33" t="s">
        <v>98</v>
      </c>
      <c r="C42" s="22">
        <v>40</v>
      </c>
      <c r="D42" s="22">
        <v>16</v>
      </c>
      <c r="E42" s="22">
        <v>10</v>
      </c>
      <c r="F42" s="22">
        <v>16</v>
      </c>
      <c r="G42" s="22">
        <v>10</v>
      </c>
      <c r="H42" s="22">
        <v>17</v>
      </c>
      <c r="I42" s="22">
        <v>8</v>
      </c>
      <c r="J42" s="22">
        <v>17</v>
      </c>
      <c r="K42" s="22">
        <v>17</v>
      </c>
      <c r="L42" s="22">
        <v>8</v>
      </c>
      <c r="M42" s="22">
        <v>9</v>
      </c>
      <c r="N42" s="23">
        <v>4</v>
      </c>
      <c r="O42" s="24">
        <f t="shared" si="1"/>
        <v>172</v>
      </c>
      <c r="P42" s="23">
        <v>8</v>
      </c>
      <c r="Q42" s="22">
        <v>4</v>
      </c>
      <c r="R42" s="23">
        <v>4</v>
      </c>
      <c r="S42" s="23">
        <v>6</v>
      </c>
      <c r="T42" s="23">
        <v>4</v>
      </c>
      <c r="U42" s="23">
        <v>2</v>
      </c>
      <c r="V42" s="23">
        <v>4</v>
      </c>
      <c r="W42" s="23">
        <v>4</v>
      </c>
      <c r="X42" s="23">
        <v>3</v>
      </c>
      <c r="Y42" s="23">
        <v>4</v>
      </c>
      <c r="Z42" s="23">
        <v>4</v>
      </c>
      <c r="AA42" s="23">
        <v>1</v>
      </c>
      <c r="AB42" s="24">
        <f t="shared" si="2"/>
        <v>48</v>
      </c>
      <c r="AC42" s="25">
        <f t="shared" si="3"/>
        <v>27.906976744186046</v>
      </c>
      <c r="AD42" s="22">
        <f t="shared" si="4"/>
        <v>20</v>
      </c>
      <c r="AE42" s="22">
        <f t="shared" si="4"/>
        <v>25</v>
      </c>
      <c r="AF42" s="22">
        <f t="shared" si="4"/>
        <v>40</v>
      </c>
      <c r="AG42" s="22">
        <f t="shared" si="4"/>
        <v>37.5</v>
      </c>
      <c r="AH42" s="22">
        <f t="shared" si="4"/>
        <v>40</v>
      </c>
      <c r="AI42" s="22">
        <f t="shared" si="4"/>
        <v>11.764705882352942</v>
      </c>
      <c r="AJ42" s="22">
        <f t="shared" si="4"/>
        <v>50</v>
      </c>
      <c r="AK42" s="22">
        <f t="shared" si="4"/>
        <v>23.529411764705884</v>
      </c>
      <c r="AL42" s="22">
        <f t="shared" si="4"/>
        <v>17.647058823529413</v>
      </c>
      <c r="AM42" s="22">
        <f t="shared" si="4"/>
        <v>50</v>
      </c>
      <c r="AN42" s="22">
        <f t="shared" si="4"/>
        <v>44.444444444444443</v>
      </c>
      <c r="AO42" s="22">
        <f t="shared" si="4"/>
        <v>25</v>
      </c>
    </row>
    <row r="43" spans="1:41" ht="18.75" customHeight="1">
      <c r="A43" s="6">
        <v>2040</v>
      </c>
      <c r="B43" s="33" t="s">
        <v>99</v>
      </c>
      <c r="C43" s="22">
        <v>40</v>
      </c>
      <c r="D43" s="22">
        <v>16</v>
      </c>
      <c r="E43" s="22">
        <v>10</v>
      </c>
      <c r="F43" s="22">
        <v>16</v>
      </c>
      <c r="G43" s="22">
        <v>10</v>
      </c>
      <c r="H43" s="22">
        <v>17</v>
      </c>
      <c r="I43" s="22">
        <v>8</v>
      </c>
      <c r="J43" s="22">
        <v>17</v>
      </c>
      <c r="K43" s="22">
        <v>17</v>
      </c>
      <c r="L43" s="22">
        <v>8</v>
      </c>
      <c r="M43" s="22">
        <v>9</v>
      </c>
      <c r="N43" s="23">
        <v>4</v>
      </c>
      <c r="O43" s="24">
        <f t="shared" si="1"/>
        <v>172</v>
      </c>
      <c r="P43" s="23">
        <v>32</v>
      </c>
      <c r="Q43" s="22">
        <v>8</v>
      </c>
      <c r="R43" s="23">
        <v>8</v>
      </c>
      <c r="S43" s="23">
        <v>10</v>
      </c>
      <c r="T43" s="23">
        <v>6</v>
      </c>
      <c r="U43" s="23">
        <v>8</v>
      </c>
      <c r="V43" s="23">
        <v>4</v>
      </c>
      <c r="W43" s="23">
        <v>11</v>
      </c>
      <c r="X43" s="23">
        <v>8</v>
      </c>
      <c r="Y43" s="23">
        <v>8</v>
      </c>
      <c r="Z43" s="23">
        <v>4</v>
      </c>
      <c r="AA43" s="23">
        <v>2</v>
      </c>
      <c r="AB43" s="24">
        <f t="shared" si="2"/>
        <v>109</v>
      </c>
      <c r="AC43" s="25">
        <f t="shared" si="3"/>
        <v>63.372093023255815</v>
      </c>
      <c r="AD43" s="22">
        <f t="shared" si="4"/>
        <v>80</v>
      </c>
      <c r="AE43" s="22">
        <f t="shared" si="4"/>
        <v>50</v>
      </c>
      <c r="AF43" s="22">
        <f t="shared" si="4"/>
        <v>80</v>
      </c>
      <c r="AG43" s="22">
        <f t="shared" si="4"/>
        <v>62.5</v>
      </c>
      <c r="AH43" s="22">
        <f t="shared" si="4"/>
        <v>60</v>
      </c>
      <c r="AI43" s="22">
        <f t="shared" si="4"/>
        <v>47.058823529411768</v>
      </c>
      <c r="AJ43" s="22">
        <f t="shared" si="4"/>
        <v>50</v>
      </c>
      <c r="AK43" s="22">
        <f t="shared" si="4"/>
        <v>64.705882352941174</v>
      </c>
      <c r="AL43" s="22">
        <f t="shared" si="4"/>
        <v>47.058823529411768</v>
      </c>
      <c r="AM43" s="22">
        <f t="shared" si="4"/>
        <v>100</v>
      </c>
      <c r="AN43" s="22">
        <f t="shared" si="4"/>
        <v>44.444444444444443</v>
      </c>
      <c r="AO43" s="22">
        <f t="shared" si="4"/>
        <v>50</v>
      </c>
    </row>
    <row r="44" spans="1:41" ht="18.75" customHeight="1">
      <c r="A44" s="5">
        <v>2041</v>
      </c>
      <c r="B44" s="33" t="s">
        <v>100</v>
      </c>
      <c r="C44" s="22">
        <v>40</v>
      </c>
      <c r="D44" s="22">
        <v>16</v>
      </c>
      <c r="E44" s="22">
        <v>10</v>
      </c>
      <c r="F44" s="22">
        <v>16</v>
      </c>
      <c r="G44" s="22">
        <v>10</v>
      </c>
      <c r="H44" s="22">
        <v>17</v>
      </c>
      <c r="I44" s="22">
        <v>8</v>
      </c>
      <c r="J44" s="22">
        <v>17</v>
      </c>
      <c r="K44" s="22">
        <v>17</v>
      </c>
      <c r="L44" s="22">
        <v>8</v>
      </c>
      <c r="M44" s="22">
        <v>9</v>
      </c>
      <c r="N44" s="23">
        <v>4</v>
      </c>
      <c r="O44" s="24">
        <f t="shared" si="1"/>
        <v>172</v>
      </c>
      <c r="P44" s="23">
        <v>36</v>
      </c>
      <c r="Q44" s="22">
        <v>13</v>
      </c>
      <c r="R44" s="23">
        <v>8</v>
      </c>
      <c r="S44" s="23">
        <v>13</v>
      </c>
      <c r="T44" s="23">
        <v>8</v>
      </c>
      <c r="U44" s="23">
        <v>12</v>
      </c>
      <c r="V44" s="23">
        <v>6</v>
      </c>
      <c r="W44" s="23">
        <v>13</v>
      </c>
      <c r="X44" s="23">
        <v>15</v>
      </c>
      <c r="Y44" s="23">
        <v>6</v>
      </c>
      <c r="Z44" s="23">
        <v>6</v>
      </c>
      <c r="AA44" s="23">
        <v>3</v>
      </c>
      <c r="AB44" s="24">
        <f t="shared" si="2"/>
        <v>139</v>
      </c>
      <c r="AC44" s="25">
        <f t="shared" si="3"/>
        <v>80.813953488372093</v>
      </c>
      <c r="AD44" s="22">
        <f t="shared" si="4"/>
        <v>90</v>
      </c>
      <c r="AE44" s="22">
        <f t="shared" si="4"/>
        <v>81.25</v>
      </c>
      <c r="AF44" s="22">
        <f t="shared" si="4"/>
        <v>80</v>
      </c>
      <c r="AG44" s="22">
        <f t="shared" si="4"/>
        <v>81.25</v>
      </c>
      <c r="AH44" s="22">
        <f t="shared" si="4"/>
        <v>80</v>
      </c>
      <c r="AI44" s="22">
        <f t="shared" si="4"/>
        <v>70.588235294117652</v>
      </c>
      <c r="AJ44" s="22">
        <f t="shared" si="4"/>
        <v>75</v>
      </c>
      <c r="AK44" s="22">
        <f t="shared" si="4"/>
        <v>76.470588235294116</v>
      </c>
      <c r="AL44" s="22">
        <f t="shared" si="4"/>
        <v>88.235294117647058</v>
      </c>
      <c r="AM44" s="22">
        <f t="shared" si="4"/>
        <v>75</v>
      </c>
      <c r="AN44" s="22">
        <f t="shared" si="4"/>
        <v>66.666666666666671</v>
      </c>
      <c r="AO44" s="22">
        <f t="shared" si="4"/>
        <v>75</v>
      </c>
    </row>
    <row r="45" spans="1:41" ht="18.75" customHeight="1">
      <c r="A45" s="5">
        <v>2042</v>
      </c>
      <c r="B45" s="33" t="s">
        <v>101</v>
      </c>
      <c r="C45" s="22">
        <v>40</v>
      </c>
      <c r="D45" s="22">
        <v>16</v>
      </c>
      <c r="E45" s="22">
        <v>10</v>
      </c>
      <c r="F45" s="22">
        <v>16</v>
      </c>
      <c r="G45" s="22">
        <v>10</v>
      </c>
      <c r="H45" s="22">
        <v>17</v>
      </c>
      <c r="I45" s="22">
        <v>8</v>
      </c>
      <c r="J45" s="22">
        <v>17</v>
      </c>
      <c r="K45" s="22">
        <v>17</v>
      </c>
      <c r="L45" s="22">
        <v>8</v>
      </c>
      <c r="M45" s="22">
        <v>9</v>
      </c>
      <c r="N45" s="23">
        <v>4</v>
      </c>
      <c r="O45" s="24">
        <f t="shared" si="1"/>
        <v>172</v>
      </c>
      <c r="P45" s="23">
        <v>24</v>
      </c>
      <c r="Q45" s="22">
        <v>9</v>
      </c>
      <c r="R45" s="23">
        <v>6</v>
      </c>
      <c r="S45" s="23">
        <v>11</v>
      </c>
      <c r="T45" s="23">
        <v>6</v>
      </c>
      <c r="U45" s="23">
        <v>12</v>
      </c>
      <c r="V45" s="23">
        <v>6</v>
      </c>
      <c r="W45" s="23">
        <v>12</v>
      </c>
      <c r="X45" s="23">
        <v>12</v>
      </c>
      <c r="Y45" s="23">
        <v>4</v>
      </c>
      <c r="Z45" s="23">
        <v>6</v>
      </c>
      <c r="AA45" s="23">
        <v>3</v>
      </c>
      <c r="AB45" s="24">
        <f t="shared" si="2"/>
        <v>111</v>
      </c>
      <c r="AC45" s="25">
        <f t="shared" si="3"/>
        <v>64.534883720930239</v>
      </c>
      <c r="AD45" s="22">
        <f t="shared" si="4"/>
        <v>60</v>
      </c>
      <c r="AE45" s="22">
        <f t="shared" si="4"/>
        <v>56.25</v>
      </c>
      <c r="AF45" s="22">
        <f t="shared" si="4"/>
        <v>60</v>
      </c>
      <c r="AG45" s="22">
        <f t="shared" si="4"/>
        <v>68.75</v>
      </c>
      <c r="AH45" s="22">
        <f t="shared" si="4"/>
        <v>60</v>
      </c>
      <c r="AI45" s="22">
        <f t="shared" si="4"/>
        <v>70.588235294117652</v>
      </c>
      <c r="AJ45" s="22">
        <f t="shared" si="4"/>
        <v>75</v>
      </c>
      <c r="AK45" s="22">
        <f t="shared" si="4"/>
        <v>70.588235294117652</v>
      </c>
      <c r="AL45" s="22">
        <f t="shared" si="4"/>
        <v>70.588235294117652</v>
      </c>
      <c r="AM45" s="22">
        <f t="shared" si="4"/>
        <v>50</v>
      </c>
      <c r="AN45" s="22">
        <f t="shared" si="4"/>
        <v>66.666666666666671</v>
      </c>
      <c r="AO45" s="22">
        <f t="shared" si="4"/>
        <v>75</v>
      </c>
    </row>
    <row r="46" spans="1:41" ht="18.75" customHeight="1">
      <c r="A46" s="6">
        <v>2043</v>
      </c>
      <c r="B46" s="33" t="s">
        <v>102</v>
      </c>
      <c r="C46" s="22">
        <v>40</v>
      </c>
      <c r="D46" s="22">
        <v>16</v>
      </c>
      <c r="E46" s="22">
        <v>10</v>
      </c>
      <c r="F46" s="22">
        <v>16</v>
      </c>
      <c r="G46" s="22">
        <v>10</v>
      </c>
      <c r="H46" s="22">
        <v>17</v>
      </c>
      <c r="I46" s="22">
        <v>8</v>
      </c>
      <c r="J46" s="22">
        <v>17</v>
      </c>
      <c r="K46" s="22">
        <v>17</v>
      </c>
      <c r="L46" s="22">
        <v>8</v>
      </c>
      <c r="M46" s="22">
        <v>9</v>
      </c>
      <c r="N46" s="23">
        <v>4</v>
      </c>
      <c r="O46" s="24">
        <f t="shared" si="1"/>
        <v>172</v>
      </c>
      <c r="P46" s="23">
        <v>24</v>
      </c>
      <c r="Q46" s="22">
        <v>6</v>
      </c>
      <c r="R46" s="23">
        <v>6</v>
      </c>
      <c r="S46" s="23">
        <v>11</v>
      </c>
      <c r="T46" s="23">
        <v>4</v>
      </c>
      <c r="U46" s="23">
        <v>8</v>
      </c>
      <c r="V46" s="23">
        <v>6</v>
      </c>
      <c r="W46" s="23">
        <v>13</v>
      </c>
      <c r="X46" s="23">
        <v>13</v>
      </c>
      <c r="Y46" s="23">
        <v>4</v>
      </c>
      <c r="Z46" s="23">
        <v>4</v>
      </c>
      <c r="AA46" s="23">
        <v>2</v>
      </c>
      <c r="AB46" s="24">
        <f t="shared" si="2"/>
        <v>101</v>
      </c>
      <c r="AC46" s="25">
        <f t="shared" si="3"/>
        <v>58.720930232558139</v>
      </c>
      <c r="AD46" s="22">
        <f t="shared" si="4"/>
        <v>60</v>
      </c>
      <c r="AE46" s="22">
        <f t="shared" si="4"/>
        <v>37.5</v>
      </c>
      <c r="AF46" s="22">
        <f t="shared" si="4"/>
        <v>60</v>
      </c>
      <c r="AG46" s="22">
        <f t="shared" si="4"/>
        <v>68.75</v>
      </c>
      <c r="AH46" s="22">
        <f t="shared" si="4"/>
        <v>40</v>
      </c>
      <c r="AI46" s="22">
        <f t="shared" si="4"/>
        <v>47.058823529411768</v>
      </c>
      <c r="AJ46" s="22">
        <f t="shared" si="4"/>
        <v>75</v>
      </c>
      <c r="AK46" s="22">
        <f t="shared" ref="AD46:AO57" si="5">(W46*100)/J46</f>
        <v>76.470588235294116</v>
      </c>
      <c r="AL46" s="22">
        <f t="shared" si="5"/>
        <v>76.470588235294116</v>
      </c>
      <c r="AM46" s="22">
        <f t="shared" si="5"/>
        <v>50</v>
      </c>
      <c r="AN46" s="22">
        <f t="shared" si="5"/>
        <v>44.444444444444443</v>
      </c>
      <c r="AO46" s="22">
        <f t="shared" si="5"/>
        <v>50</v>
      </c>
    </row>
    <row r="47" spans="1:41" ht="18.75" customHeight="1">
      <c r="A47" s="5">
        <v>2045</v>
      </c>
      <c r="B47" s="33" t="s">
        <v>104</v>
      </c>
      <c r="C47" s="22">
        <v>40</v>
      </c>
      <c r="D47" s="22">
        <v>16</v>
      </c>
      <c r="E47" s="22">
        <v>10</v>
      </c>
      <c r="F47" s="22">
        <v>16</v>
      </c>
      <c r="G47" s="22">
        <v>10</v>
      </c>
      <c r="H47" s="22">
        <v>17</v>
      </c>
      <c r="I47" s="22">
        <v>8</v>
      </c>
      <c r="J47" s="22">
        <v>17</v>
      </c>
      <c r="K47" s="22">
        <v>17</v>
      </c>
      <c r="L47" s="22">
        <v>8</v>
      </c>
      <c r="M47" s="22">
        <v>9</v>
      </c>
      <c r="N47" s="23">
        <v>4</v>
      </c>
      <c r="O47" s="24">
        <f t="shared" si="1"/>
        <v>172</v>
      </c>
      <c r="P47" s="23">
        <v>20</v>
      </c>
      <c r="Q47" s="22">
        <v>7</v>
      </c>
      <c r="R47" s="23">
        <v>6</v>
      </c>
      <c r="S47" s="23">
        <v>12</v>
      </c>
      <c r="T47" s="23">
        <v>4</v>
      </c>
      <c r="U47" s="23">
        <v>7</v>
      </c>
      <c r="V47" s="23">
        <v>6</v>
      </c>
      <c r="W47" s="23">
        <v>9</v>
      </c>
      <c r="X47" s="23">
        <v>12</v>
      </c>
      <c r="Y47" s="23">
        <v>6</v>
      </c>
      <c r="Z47" s="23">
        <v>4</v>
      </c>
      <c r="AA47" s="23">
        <v>3</v>
      </c>
      <c r="AB47" s="24">
        <f t="shared" si="2"/>
        <v>96</v>
      </c>
      <c r="AC47" s="25">
        <f t="shared" si="3"/>
        <v>55.813953488372093</v>
      </c>
      <c r="AD47" s="22">
        <f t="shared" si="5"/>
        <v>50</v>
      </c>
      <c r="AE47" s="22">
        <f t="shared" si="5"/>
        <v>43.75</v>
      </c>
      <c r="AF47" s="22">
        <f t="shared" si="5"/>
        <v>60</v>
      </c>
      <c r="AG47" s="22">
        <f t="shared" si="5"/>
        <v>75</v>
      </c>
      <c r="AH47" s="22">
        <f t="shared" si="5"/>
        <v>40</v>
      </c>
      <c r="AI47" s="22">
        <f t="shared" si="5"/>
        <v>41.176470588235297</v>
      </c>
      <c r="AJ47" s="22">
        <f t="shared" si="5"/>
        <v>75</v>
      </c>
      <c r="AK47" s="22">
        <f t="shared" si="5"/>
        <v>52.941176470588232</v>
      </c>
      <c r="AL47" s="22">
        <f t="shared" si="5"/>
        <v>70.588235294117652</v>
      </c>
      <c r="AM47" s="22">
        <f t="shared" si="5"/>
        <v>75</v>
      </c>
      <c r="AN47" s="22">
        <f t="shared" si="5"/>
        <v>44.444444444444443</v>
      </c>
      <c r="AO47" s="22">
        <f t="shared" si="5"/>
        <v>75</v>
      </c>
    </row>
    <row r="48" spans="1:41" ht="18.75" customHeight="1">
      <c r="A48" s="6">
        <v>2046</v>
      </c>
      <c r="B48" s="33" t="s">
        <v>105</v>
      </c>
      <c r="C48" s="22">
        <v>40</v>
      </c>
      <c r="D48" s="22">
        <v>16</v>
      </c>
      <c r="E48" s="22">
        <v>10</v>
      </c>
      <c r="F48" s="22">
        <v>16</v>
      </c>
      <c r="G48" s="22">
        <v>10</v>
      </c>
      <c r="H48" s="22">
        <v>17</v>
      </c>
      <c r="I48" s="22">
        <v>8</v>
      </c>
      <c r="J48" s="22">
        <v>17</v>
      </c>
      <c r="K48" s="22">
        <v>17</v>
      </c>
      <c r="L48" s="22">
        <v>8</v>
      </c>
      <c r="M48" s="22">
        <v>9</v>
      </c>
      <c r="N48" s="23">
        <v>4</v>
      </c>
      <c r="O48" s="24">
        <f t="shared" si="1"/>
        <v>172</v>
      </c>
      <c r="P48" s="23">
        <v>40</v>
      </c>
      <c r="Q48" s="22">
        <v>11</v>
      </c>
      <c r="R48" s="23">
        <v>8</v>
      </c>
      <c r="S48" s="23">
        <v>12</v>
      </c>
      <c r="T48" s="23">
        <v>4</v>
      </c>
      <c r="U48" s="23">
        <v>11</v>
      </c>
      <c r="V48" s="23">
        <v>6</v>
      </c>
      <c r="W48" s="23">
        <v>14</v>
      </c>
      <c r="X48" s="23">
        <v>15</v>
      </c>
      <c r="Y48" s="23">
        <v>4</v>
      </c>
      <c r="Z48" s="23">
        <v>8</v>
      </c>
      <c r="AA48" s="23">
        <v>3</v>
      </c>
      <c r="AB48" s="24">
        <f t="shared" si="2"/>
        <v>136</v>
      </c>
      <c r="AC48" s="25">
        <f t="shared" si="3"/>
        <v>79.069767441860463</v>
      </c>
      <c r="AD48" s="22">
        <f t="shared" si="5"/>
        <v>100</v>
      </c>
      <c r="AE48" s="22">
        <f t="shared" si="5"/>
        <v>68.75</v>
      </c>
      <c r="AF48" s="22">
        <f t="shared" si="5"/>
        <v>80</v>
      </c>
      <c r="AG48" s="22">
        <f t="shared" si="5"/>
        <v>75</v>
      </c>
      <c r="AH48" s="22">
        <f t="shared" si="5"/>
        <v>40</v>
      </c>
      <c r="AI48" s="22">
        <f t="shared" si="5"/>
        <v>64.705882352941174</v>
      </c>
      <c r="AJ48" s="22">
        <f t="shared" si="5"/>
        <v>75</v>
      </c>
      <c r="AK48" s="22">
        <f t="shared" si="5"/>
        <v>82.352941176470594</v>
      </c>
      <c r="AL48" s="22">
        <f t="shared" si="5"/>
        <v>88.235294117647058</v>
      </c>
      <c r="AM48" s="22">
        <f t="shared" si="5"/>
        <v>50</v>
      </c>
      <c r="AN48" s="22">
        <f t="shared" si="5"/>
        <v>88.888888888888886</v>
      </c>
      <c r="AO48" s="22">
        <f t="shared" si="5"/>
        <v>75</v>
      </c>
    </row>
    <row r="49" spans="1:41" ht="18.75" customHeight="1">
      <c r="A49" s="5">
        <v>2047</v>
      </c>
      <c r="B49" s="33" t="s">
        <v>106</v>
      </c>
      <c r="C49" s="22">
        <v>40</v>
      </c>
      <c r="D49" s="22">
        <v>16</v>
      </c>
      <c r="E49" s="22">
        <v>10</v>
      </c>
      <c r="F49" s="22">
        <v>16</v>
      </c>
      <c r="G49" s="22">
        <v>10</v>
      </c>
      <c r="H49" s="22">
        <v>17</v>
      </c>
      <c r="I49" s="22">
        <v>8</v>
      </c>
      <c r="J49" s="22">
        <v>17</v>
      </c>
      <c r="K49" s="22">
        <v>17</v>
      </c>
      <c r="L49" s="22">
        <v>8</v>
      </c>
      <c r="M49" s="22">
        <v>9</v>
      </c>
      <c r="N49" s="23">
        <v>4</v>
      </c>
      <c r="O49" s="24">
        <f t="shared" si="1"/>
        <v>172</v>
      </c>
      <c r="P49" s="23">
        <v>20</v>
      </c>
      <c r="Q49" s="22">
        <v>9</v>
      </c>
      <c r="R49" s="23">
        <v>10</v>
      </c>
      <c r="S49" s="23">
        <v>12</v>
      </c>
      <c r="T49" s="23">
        <v>6</v>
      </c>
      <c r="U49" s="23">
        <v>10</v>
      </c>
      <c r="V49" s="23">
        <v>6</v>
      </c>
      <c r="W49" s="23">
        <v>15</v>
      </c>
      <c r="X49" s="23">
        <v>12</v>
      </c>
      <c r="Y49" s="23">
        <v>6</v>
      </c>
      <c r="Z49" s="23">
        <v>4</v>
      </c>
      <c r="AA49" s="23">
        <v>2</v>
      </c>
      <c r="AB49" s="24">
        <f t="shared" si="2"/>
        <v>112</v>
      </c>
      <c r="AC49" s="25">
        <f t="shared" si="3"/>
        <v>65.116279069767444</v>
      </c>
      <c r="AD49" s="22">
        <f t="shared" si="5"/>
        <v>50</v>
      </c>
      <c r="AE49" s="22">
        <f t="shared" si="5"/>
        <v>56.25</v>
      </c>
      <c r="AF49" s="22">
        <f t="shared" si="5"/>
        <v>100</v>
      </c>
      <c r="AG49" s="22">
        <f t="shared" si="5"/>
        <v>75</v>
      </c>
      <c r="AH49" s="22">
        <f t="shared" si="5"/>
        <v>60</v>
      </c>
      <c r="AI49" s="22">
        <f t="shared" si="5"/>
        <v>58.823529411764703</v>
      </c>
      <c r="AJ49" s="22">
        <f t="shared" si="5"/>
        <v>75</v>
      </c>
      <c r="AK49" s="22">
        <f t="shared" si="5"/>
        <v>88.235294117647058</v>
      </c>
      <c r="AL49" s="22">
        <f t="shared" si="5"/>
        <v>70.588235294117652</v>
      </c>
      <c r="AM49" s="22">
        <f t="shared" si="5"/>
        <v>75</v>
      </c>
      <c r="AN49" s="22">
        <f t="shared" si="5"/>
        <v>44.444444444444443</v>
      </c>
      <c r="AO49" s="22">
        <f t="shared" si="5"/>
        <v>50</v>
      </c>
    </row>
    <row r="50" spans="1:41" ht="18.75" customHeight="1">
      <c r="A50" s="5">
        <v>2048</v>
      </c>
      <c r="B50" s="33" t="s">
        <v>107</v>
      </c>
      <c r="C50" s="22">
        <v>40</v>
      </c>
      <c r="D50" s="22">
        <v>16</v>
      </c>
      <c r="E50" s="22">
        <v>10</v>
      </c>
      <c r="F50" s="22">
        <v>16</v>
      </c>
      <c r="G50" s="22">
        <v>10</v>
      </c>
      <c r="H50" s="22">
        <v>17</v>
      </c>
      <c r="I50" s="22">
        <v>8</v>
      </c>
      <c r="J50" s="22">
        <v>17</v>
      </c>
      <c r="K50" s="22">
        <v>17</v>
      </c>
      <c r="L50" s="22">
        <v>8</v>
      </c>
      <c r="M50" s="22">
        <v>9</v>
      </c>
      <c r="N50" s="23">
        <v>4</v>
      </c>
      <c r="O50" s="24">
        <f t="shared" si="1"/>
        <v>172</v>
      </c>
      <c r="P50" s="23">
        <v>8</v>
      </c>
      <c r="Q50" s="22">
        <v>6</v>
      </c>
      <c r="R50" s="23">
        <v>4</v>
      </c>
      <c r="S50" s="23">
        <v>5</v>
      </c>
      <c r="T50" s="23">
        <v>2</v>
      </c>
      <c r="U50" s="23">
        <v>4</v>
      </c>
      <c r="V50" s="23">
        <v>4</v>
      </c>
      <c r="W50" s="23">
        <v>5</v>
      </c>
      <c r="X50" s="23">
        <v>6</v>
      </c>
      <c r="Y50" s="23">
        <v>0</v>
      </c>
      <c r="Z50" s="23">
        <v>1</v>
      </c>
      <c r="AA50" s="23">
        <v>1</v>
      </c>
      <c r="AB50" s="24">
        <f t="shared" si="2"/>
        <v>46</v>
      </c>
      <c r="AC50" s="25">
        <f t="shared" si="3"/>
        <v>26.744186046511629</v>
      </c>
      <c r="AD50" s="22">
        <f t="shared" si="5"/>
        <v>20</v>
      </c>
      <c r="AE50" s="22">
        <f t="shared" si="5"/>
        <v>37.5</v>
      </c>
      <c r="AF50" s="22">
        <f t="shared" si="5"/>
        <v>40</v>
      </c>
      <c r="AG50" s="22">
        <f t="shared" si="5"/>
        <v>31.25</v>
      </c>
      <c r="AH50" s="22">
        <f t="shared" si="5"/>
        <v>20</v>
      </c>
      <c r="AI50" s="22">
        <f t="shared" si="5"/>
        <v>23.529411764705884</v>
      </c>
      <c r="AJ50" s="22">
        <f t="shared" si="5"/>
        <v>50</v>
      </c>
      <c r="AK50" s="22">
        <f t="shared" si="5"/>
        <v>29.411764705882351</v>
      </c>
      <c r="AL50" s="22">
        <f t="shared" si="5"/>
        <v>35.294117647058826</v>
      </c>
      <c r="AM50" s="22">
        <f t="shared" si="5"/>
        <v>0</v>
      </c>
      <c r="AN50" s="22">
        <f t="shared" si="5"/>
        <v>11.111111111111111</v>
      </c>
      <c r="AO50" s="22">
        <f t="shared" si="5"/>
        <v>25</v>
      </c>
    </row>
    <row r="51" spans="1:41" ht="18.75" customHeight="1">
      <c r="A51" s="6">
        <v>2049</v>
      </c>
      <c r="B51" s="33" t="s">
        <v>108</v>
      </c>
      <c r="C51" s="22">
        <v>40</v>
      </c>
      <c r="D51" s="22">
        <v>16</v>
      </c>
      <c r="E51" s="22">
        <v>10</v>
      </c>
      <c r="F51" s="22">
        <v>16</v>
      </c>
      <c r="G51" s="22">
        <v>10</v>
      </c>
      <c r="H51" s="22">
        <v>17</v>
      </c>
      <c r="I51" s="22">
        <v>8</v>
      </c>
      <c r="J51" s="22">
        <v>17</v>
      </c>
      <c r="K51" s="22">
        <v>17</v>
      </c>
      <c r="L51" s="22">
        <v>8</v>
      </c>
      <c r="M51" s="22">
        <v>9</v>
      </c>
      <c r="N51" s="23">
        <v>4</v>
      </c>
      <c r="O51" s="24">
        <f t="shared" si="1"/>
        <v>172</v>
      </c>
      <c r="P51" s="23">
        <v>24</v>
      </c>
      <c r="Q51" s="22">
        <v>6</v>
      </c>
      <c r="R51" s="23">
        <v>10</v>
      </c>
      <c r="S51" s="23">
        <v>10</v>
      </c>
      <c r="T51" s="23">
        <v>6</v>
      </c>
      <c r="U51" s="23">
        <v>4</v>
      </c>
      <c r="V51" s="23">
        <v>6</v>
      </c>
      <c r="W51" s="23">
        <v>6</v>
      </c>
      <c r="X51" s="23">
        <v>8</v>
      </c>
      <c r="Y51" s="23">
        <v>6</v>
      </c>
      <c r="Z51" s="23">
        <v>5</v>
      </c>
      <c r="AA51" s="23">
        <v>1</v>
      </c>
      <c r="AB51" s="24">
        <f t="shared" si="2"/>
        <v>92</v>
      </c>
      <c r="AC51" s="25">
        <f t="shared" si="3"/>
        <v>53.488372093023258</v>
      </c>
      <c r="AD51" s="22">
        <f t="shared" si="5"/>
        <v>60</v>
      </c>
      <c r="AE51" s="22">
        <f t="shared" si="5"/>
        <v>37.5</v>
      </c>
      <c r="AF51" s="22">
        <f t="shared" si="5"/>
        <v>100</v>
      </c>
      <c r="AG51" s="22">
        <f t="shared" si="5"/>
        <v>62.5</v>
      </c>
      <c r="AH51" s="22">
        <f t="shared" si="5"/>
        <v>60</v>
      </c>
      <c r="AI51" s="22">
        <f t="shared" si="5"/>
        <v>23.529411764705884</v>
      </c>
      <c r="AJ51" s="22">
        <f t="shared" si="5"/>
        <v>75</v>
      </c>
      <c r="AK51" s="22">
        <f t="shared" si="5"/>
        <v>35.294117647058826</v>
      </c>
      <c r="AL51" s="22">
        <f t="shared" si="5"/>
        <v>47.058823529411768</v>
      </c>
      <c r="AM51" s="22">
        <f t="shared" si="5"/>
        <v>75</v>
      </c>
      <c r="AN51" s="22">
        <f t="shared" si="5"/>
        <v>55.555555555555557</v>
      </c>
      <c r="AO51" s="22">
        <f t="shared" si="5"/>
        <v>25</v>
      </c>
    </row>
    <row r="52" spans="1:41" ht="18.75" customHeight="1">
      <c r="A52" s="5">
        <v>2050</v>
      </c>
      <c r="B52" s="33" t="s">
        <v>109</v>
      </c>
      <c r="C52" s="22">
        <v>40</v>
      </c>
      <c r="D52" s="22">
        <v>16</v>
      </c>
      <c r="E52" s="22">
        <v>10</v>
      </c>
      <c r="F52" s="22">
        <v>16</v>
      </c>
      <c r="G52" s="22">
        <v>10</v>
      </c>
      <c r="H52" s="22">
        <v>17</v>
      </c>
      <c r="I52" s="22">
        <v>8</v>
      </c>
      <c r="J52" s="22">
        <v>17</v>
      </c>
      <c r="K52" s="22">
        <v>17</v>
      </c>
      <c r="L52" s="22">
        <v>8</v>
      </c>
      <c r="M52" s="22">
        <v>9</v>
      </c>
      <c r="N52" s="23">
        <v>4</v>
      </c>
      <c r="O52" s="24">
        <f t="shared" si="1"/>
        <v>172</v>
      </c>
      <c r="P52" s="23">
        <v>36</v>
      </c>
      <c r="Q52" s="22">
        <v>12</v>
      </c>
      <c r="R52" s="23">
        <v>10</v>
      </c>
      <c r="S52" s="23">
        <v>10</v>
      </c>
      <c r="T52" s="23">
        <v>6</v>
      </c>
      <c r="U52" s="23">
        <v>9</v>
      </c>
      <c r="V52" s="23">
        <v>4</v>
      </c>
      <c r="W52" s="23">
        <v>10</v>
      </c>
      <c r="X52" s="23">
        <v>12</v>
      </c>
      <c r="Y52" s="23">
        <v>4</v>
      </c>
      <c r="Z52" s="23">
        <v>6</v>
      </c>
      <c r="AA52" s="23">
        <v>3</v>
      </c>
      <c r="AB52" s="24">
        <f t="shared" si="2"/>
        <v>122</v>
      </c>
      <c r="AC52" s="25">
        <f t="shared" si="3"/>
        <v>70.930232558139537</v>
      </c>
      <c r="AD52" s="22">
        <f t="shared" si="5"/>
        <v>90</v>
      </c>
      <c r="AE52" s="22">
        <f t="shared" si="5"/>
        <v>75</v>
      </c>
      <c r="AF52" s="22">
        <f t="shared" si="5"/>
        <v>100</v>
      </c>
      <c r="AG52" s="22">
        <f t="shared" si="5"/>
        <v>62.5</v>
      </c>
      <c r="AH52" s="22">
        <f t="shared" si="5"/>
        <v>60</v>
      </c>
      <c r="AI52" s="22">
        <f t="shared" si="5"/>
        <v>52.941176470588232</v>
      </c>
      <c r="AJ52" s="22">
        <f t="shared" si="5"/>
        <v>50</v>
      </c>
      <c r="AK52" s="22">
        <f t="shared" si="5"/>
        <v>58.823529411764703</v>
      </c>
      <c r="AL52" s="22">
        <f t="shared" si="5"/>
        <v>70.588235294117652</v>
      </c>
      <c r="AM52" s="22">
        <f t="shared" si="5"/>
        <v>50</v>
      </c>
      <c r="AN52" s="22">
        <f t="shared" si="5"/>
        <v>66.666666666666671</v>
      </c>
      <c r="AO52" s="22">
        <f t="shared" si="5"/>
        <v>75</v>
      </c>
    </row>
    <row r="53" spans="1:41" ht="18.75" customHeight="1">
      <c r="A53" s="5">
        <v>2051</v>
      </c>
      <c r="B53" s="33" t="s">
        <v>110</v>
      </c>
      <c r="C53" s="22">
        <v>40</v>
      </c>
      <c r="D53" s="22">
        <v>16</v>
      </c>
      <c r="E53" s="22">
        <v>10</v>
      </c>
      <c r="F53" s="22">
        <v>16</v>
      </c>
      <c r="G53" s="22">
        <v>10</v>
      </c>
      <c r="H53" s="22">
        <v>17</v>
      </c>
      <c r="I53" s="22">
        <v>8</v>
      </c>
      <c r="J53" s="22">
        <v>17</v>
      </c>
      <c r="K53" s="22">
        <v>17</v>
      </c>
      <c r="L53" s="22">
        <v>8</v>
      </c>
      <c r="M53" s="22">
        <v>9</v>
      </c>
      <c r="N53" s="23">
        <v>4</v>
      </c>
      <c r="O53" s="24">
        <f t="shared" si="1"/>
        <v>172</v>
      </c>
      <c r="P53" s="23">
        <v>28</v>
      </c>
      <c r="Q53" s="22">
        <v>8</v>
      </c>
      <c r="R53" s="23">
        <v>10</v>
      </c>
      <c r="S53" s="23">
        <v>11</v>
      </c>
      <c r="T53" s="23">
        <v>6</v>
      </c>
      <c r="U53" s="21">
        <v>6</v>
      </c>
      <c r="V53" s="23">
        <v>6</v>
      </c>
      <c r="W53" s="23">
        <v>6</v>
      </c>
      <c r="X53" s="23">
        <v>9</v>
      </c>
      <c r="Y53" s="23">
        <v>6</v>
      </c>
      <c r="Z53" s="23">
        <v>6</v>
      </c>
      <c r="AA53" s="23">
        <v>1</v>
      </c>
      <c r="AB53" s="24">
        <f t="shared" si="2"/>
        <v>103</v>
      </c>
      <c r="AC53" s="25">
        <f t="shared" si="3"/>
        <v>59.883720930232556</v>
      </c>
      <c r="AD53" s="22">
        <f t="shared" si="5"/>
        <v>70</v>
      </c>
      <c r="AE53" s="22">
        <f t="shared" si="5"/>
        <v>50</v>
      </c>
      <c r="AF53" s="22">
        <f t="shared" si="5"/>
        <v>100</v>
      </c>
      <c r="AG53" s="22">
        <f t="shared" si="5"/>
        <v>68.75</v>
      </c>
      <c r="AH53" s="22">
        <f t="shared" si="5"/>
        <v>60</v>
      </c>
      <c r="AI53" s="22">
        <f t="shared" si="5"/>
        <v>35.294117647058826</v>
      </c>
      <c r="AJ53" s="22">
        <f t="shared" si="5"/>
        <v>75</v>
      </c>
      <c r="AK53" s="22">
        <f t="shared" si="5"/>
        <v>35.294117647058826</v>
      </c>
      <c r="AL53" s="22">
        <f t="shared" si="5"/>
        <v>52.941176470588232</v>
      </c>
      <c r="AM53" s="22">
        <f t="shared" si="5"/>
        <v>75</v>
      </c>
      <c r="AN53" s="22">
        <f t="shared" si="5"/>
        <v>66.666666666666671</v>
      </c>
      <c r="AO53" s="22">
        <f t="shared" si="5"/>
        <v>25</v>
      </c>
    </row>
    <row r="54" spans="1:41" ht="18.75" customHeight="1">
      <c r="A54" s="5">
        <v>2052</v>
      </c>
      <c r="B54" s="33" t="s">
        <v>111</v>
      </c>
      <c r="C54" s="22">
        <v>40</v>
      </c>
      <c r="D54" s="22">
        <v>16</v>
      </c>
      <c r="E54" s="22">
        <v>10</v>
      </c>
      <c r="F54" s="22">
        <v>16</v>
      </c>
      <c r="G54" s="22">
        <v>10</v>
      </c>
      <c r="H54" s="22">
        <v>17</v>
      </c>
      <c r="I54" s="22">
        <v>8</v>
      </c>
      <c r="J54" s="22">
        <v>17</v>
      </c>
      <c r="K54" s="22">
        <v>17</v>
      </c>
      <c r="L54" s="22">
        <v>8</v>
      </c>
      <c r="M54" s="22">
        <v>9</v>
      </c>
      <c r="N54" s="23">
        <v>4</v>
      </c>
      <c r="O54" s="24">
        <f t="shared" si="1"/>
        <v>172</v>
      </c>
      <c r="P54" s="23">
        <v>24</v>
      </c>
      <c r="Q54" s="22">
        <v>11</v>
      </c>
      <c r="R54" s="23">
        <v>8</v>
      </c>
      <c r="S54" s="23">
        <v>13</v>
      </c>
      <c r="T54" s="23">
        <v>4</v>
      </c>
      <c r="U54" s="21">
        <v>11</v>
      </c>
      <c r="V54" s="23">
        <v>4</v>
      </c>
      <c r="W54" s="23">
        <v>13</v>
      </c>
      <c r="X54" s="23">
        <v>13</v>
      </c>
      <c r="Y54" s="23">
        <v>4</v>
      </c>
      <c r="Z54" s="23">
        <v>8</v>
      </c>
      <c r="AA54" s="23">
        <v>2</v>
      </c>
      <c r="AB54" s="24">
        <f t="shared" si="2"/>
        <v>115</v>
      </c>
      <c r="AC54" s="25">
        <f t="shared" si="3"/>
        <v>66.860465116279073</v>
      </c>
      <c r="AD54" s="22">
        <f t="shared" si="5"/>
        <v>60</v>
      </c>
      <c r="AE54" s="22">
        <f t="shared" si="5"/>
        <v>68.75</v>
      </c>
      <c r="AF54" s="22">
        <f t="shared" si="5"/>
        <v>80</v>
      </c>
      <c r="AG54" s="22">
        <f t="shared" si="5"/>
        <v>81.25</v>
      </c>
      <c r="AH54" s="22">
        <f t="shared" si="5"/>
        <v>40</v>
      </c>
      <c r="AI54" s="22">
        <f t="shared" si="5"/>
        <v>64.705882352941174</v>
      </c>
      <c r="AJ54" s="22">
        <f t="shared" si="5"/>
        <v>50</v>
      </c>
      <c r="AK54" s="22">
        <f t="shared" si="5"/>
        <v>76.470588235294116</v>
      </c>
      <c r="AL54" s="22">
        <f t="shared" si="5"/>
        <v>76.470588235294116</v>
      </c>
      <c r="AM54" s="22">
        <f t="shared" si="5"/>
        <v>50</v>
      </c>
      <c r="AN54" s="22">
        <f t="shared" si="5"/>
        <v>88.888888888888886</v>
      </c>
      <c r="AO54" s="22">
        <f t="shared" si="5"/>
        <v>50</v>
      </c>
    </row>
    <row r="55" spans="1:41" ht="18.75" customHeight="1">
      <c r="A55" s="6">
        <v>2053</v>
      </c>
      <c r="B55" s="6" t="s">
        <v>167</v>
      </c>
      <c r="C55" s="22">
        <v>40</v>
      </c>
      <c r="D55" s="22">
        <v>16</v>
      </c>
      <c r="E55" s="22">
        <v>10</v>
      </c>
      <c r="F55" s="22">
        <v>16</v>
      </c>
      <c r="G55" s="22">
        <v>10</v>
      </c>
      <c r="H55" s="22">
        <v>17</v>
      </c>
      <c r="I55" s="22">
        <v>8</v>
      </c>
      <c r="J55" s="22">
        <v>17</v>
      </c>
      <c r="K55" s="22">
        <v>17</v>
      </c>
      <c r="L55" s="22">
        <v>8</v>
      </c>
      <c r="M55" s="22">
        <v>9</v>
      </c>
      <c r="N55" s="23">
        <v>4</v>
      </c>
      <c r="O55" s="24">
        <f t="shared" si="1"/>
        <v>172</v>
      </c>
      <c r="P55" s="23">
        <v>4</v>
      </c>
      <c r="Q55" s="22">
        <v>1</v>
      </c>
      <c r="R55" s="23">
        <v>8</v>
      </c>
      <c r="S55" s="23">
        <v>5</v>
      </c>
      <c r="T55" s="23">
        <v>6</v>
      </c>
      <c r="U55" s="21">
        <v>6</v>
      </c>
      <c r="V55" s="23">
        <v>4</v>
      </c>
      <c r="W55" s="23">
        <v>3</v>
      </c>
      <c r="X55" s="23">
        <v>4</v>
      </c>
      <c r="Y55" s="23">
        <v>2</v>
      </c>
      <c r="Z55" s="23">
        <v>4</v>
      </c>
      <c r="AA55" s="23">
        <v>2</v>
      </c>
      <c r="AB55" s="24">
        <f t="shared" si="2"/>
        <v>49</v>
      </c>
      <c r="AC55" s="25">
        <f t="shared" si="3"/>
        <v>28.488372093023255</v>
      </c>
      <c r="AD55" s="22">
        <f t="shared" si="5"/>
        <v>10</v>
      </c>
      <c r="AE55" s="22">
        <f t="shared" si="5"/>
        <v>6.25</v>
      </c>
      <c r="AF55" s="22">
        <f t="shared" si="5"/>
        <v>80</v>
      </c>
      <c r="AG55" s="22">
        <f t="shared" si="5"/>
        <v>31.25</v>
      </c>
      <c r="AH55" s="22">
        <f t="shared" si="5"/>
        <v>60</v>
      </c>
      <c r="AI55" s="22">
        <f t="shared" si="5"/>
        <v>35.294117647058826</v>
      </c>
      <c r="AJ55" s="22">
        <f t="shared" si="5"/>
        <v>50</v>
      </c>
      <c r="AK55" s="22">
        <f t="shared" si="5"/>
        <v>17.647058823529413</v>
      </c>
      <c r="AL55" s="22">
        <f t="shared" si="5"/>
        <v>23.529411764705884</v>
      </c>
      <c r="AM55" s="22">
        <f t="shared" si="5"/>
        <v>25</v>
      </c>
      <c r="AN55" s="22">
        <f t="shared" si="5"/>
        <v>44.444444444444443</v>
      </c>
      <c r="AO55" s="22">
        <f t="shared" si="5"/>
        <v>50</v>
      </c>
    </row>
    <row r="56" spans="1:41" ht="18.75" customHeight="1">
      <c r="A56" s="5">
        <v>2054</v>
      </c>
      <c r="B56" s="33" t="s">
        <v>138</v>
      </c>
      <c r="C56" s="22">
        <v>40</v>
      </c>
      <c r="D56" s="22">
        <v>16</v>
      </c>
      <c r="E56" s="22">
        <v>10</v>
      </c>
      <c r="F56" s="22">
        <v>16</v>
      </c>
      <c r="G56" s="22">
        <v>10</v>
      </c>
      <c r="H56" s="22">
        <v>17</v>
      </c>
      <c r="I56" s="22">
        <v>8</v>
      </c>
      <c r="J56" s="22">
        <v>17</v>
      </c>
      <c r="K56" s="22">
        <v>17</v>
      </c>
      <c r="L56" s="22">
        <v>8</v>
      </c>
      <c r="M56" s="22">
        <v>9</v>
      </c>
      <c r="N56" s="23">
        <v>4</v>
      </c>
      <c r="O56" s="24">
        <f t="shared" si="1"/>
        <v>172</v>
      </c>
      <c r="P56" s="23">
        <v>20</v>
      </c>
      <c r="Q56" s="22">
        <v>6</v>
      </c>
      <c r="R56" s="23">
        <v>6</v>
      </c>
      <c r="S56" s="23">
        <v>6</v>
      </c>
      <c r="T56" s="23">
        <v>4</v>
      </c>
      <c r="U56" s="21">
        <v>4</v>
      </c>
      <c r="V56" s="23">
        <v>4</v>
      </c>
      <c r="W56" s="23">
        <v>3</v>
      </c>
      <c r="X56" s="23">
        <v>5</v>
      </c>
      <c r="Y56" s="23">
        <v>4</v>
      </c>
      <c r="Z56" s="23">
        <v>6</v>
      </c>
      <c r="AA56" s="23">
        <v>2</v>
      </c>
      <c r="AB56" s="24">
        <f t="shared" si="2"/>
        <v>70</v>
      </c>
      <c r="AC56" s="25">
        <f t="shared" si="3"/>
        <v>40.697674418604649</v>
      </c>
      <c r="AD56" s="22">
        <f t="shared" si="5"/>
        <v>50</v>
      </c>
      <c r="AE56" s="22">
        <f t="shared" si="5"/>
        <v>37.5</v>
      </c>
      <c r="AF56" s="22">
        <f t="shared" si="5"/>
        <v>60</v>
      </c>
      <c r="AG56" s="22">
        <f t="shared" si="5"/>
        <v>37.5</v>
      </c>
      <c r="AH56" s="22">
        <f t="shared" si="5"/>
        <v>40</v>
      </c>
      <c r="AI56" s="22">
        <f t="shared" si="5"/>
        <v>23.529411764705884</v>
      </c>
      <c r="AJ56" s="22">
        <f t="shared" si="5"/>
        <v>50</v>
      </c>
      <c r="AK56" s="22">
        <f t="shared" si="5"/>
        <v>17.647058823529413</v>
      </c>
      <c r="AL56" s="22">
        <f t="shared" si="5"/>
        <v>29.411764705882351</v>
      </c>
      <c r="AM56" s="22">
        <f t="shared" si="5"/>
        <v>50</v>
      </c>
      <c r="AN56" s="22">
        <f t="shared" si="5"/>
        <v>66.666666666666671</v>
      </c>
      <c r="AO56" s="22">
        <f t="shared" si="5"/>
        <v>50</v>
      </c>
    </row>
    <row r="57" spans="1:41" ht="18.75" customHeight="1">
      <c r="A57" s="5">
        <v>2055</v>
      </c>
      <c r="B57" s="33" t="s">
        <v>141</v>
      </c>
      <c r="C57" s="22">
        <v>40</v>
      </c>
      <c r="D57" s="22">
        <v>16</v>
      </c>
      <c r="E57" s="22">
        <v>10</v>
      </c>
      <c r="F57" s="22">
        <v>16</v>
      </c>
      <c r="G57" s="22">
        <v>10</v>
      </c>
      <c r="H57" s="22">
        <v>17</v>
      </c>
      <c r="I57" s="22">
        <v>8</v>
      </c>
      <c r="J57" s="22">
        <v>17</v>
      </c>
      <c r="K57" s="22">
        <v>17</v>
      </c>
      <c r="L57" s="22">
        <v>8</v>
      </c>
      <c r="M57" s="22">
        <v>9</v>
      </c>
      <c r="N57" s="23">
        <v>4</v>
      </c>
      <c r="O57" s="24">
        <f t="shared" si="1"/>
        <v>172</v>
      </c>
      <c r="P57" s="23">
        <v>24</v>
      </c>
      <c r="Q57" s="22">
        <v>4</v>
      </c>
      <c r="R57" s="23">
        <v>6</v>
      </c>
      <c r="S57" s="23">
        <v>7</v>
      </c>
      <c r="T57" s="23">
        <v>0</v>
      </c>
      <c r="U57" s="23">
        <v>3</v>
      </c>
      <c r="V57" s="23">
        <v>2</v>
      </c>
      <c r="W57" s="23">
        <v>6</v>
      </c>
      <c r="X57" s="23">
        <v>9</v>
      </c>
      <c r="Y57" s="23">
        <v>2</v>
      </c>
      <c r="Z57" s="23">
        <v>3</v>
      </c>
      <c r="AA57" s="23">
        <v>0</v>
      </c>
      <c r="AB57" s="24">
        <f t="shared" si="2"/>
        <v>66</v>
      </c>
      <c r="AC57" s="25">
        <f t="shared" si="3"/>
        <v>38.372093023255815</v>
      </c>
      <c r="AD57" s="22">
        <f t="shared" si="5"/>
        <v>60</v>
      </c>
      <c r="AE57" s="22">
        <f t="shared" si="5"/>
        <v>25</v>
      </c>
      <c r="AF57" s="22">
        <f t="shared" si="5"/>
        <v>60</v>
      </c>
      <c r="AG57" s="22">
        <f t="shared" si="5"/>
        <v>43.75</v>
      </c>
      <c r="AH57" s="22">
        <f t="shared" si="5"/>
        <v>0</v>
      </c>
      <c r="AI57" s="22">
        <f t="shared" si="5"/>
        <v>17.647058823529413</v>
      </c>
      <c r="AJ57" s="22">
        <f t="shared" si="5"/>
        <v>25</v>
      </c>
      <c r="AK57" s="22">
        <f t="shared" si="5"/>
        <v>35.294117647058826</v>
      </c>
      <c r="AL57" s="22">
        <f t="shared" si="5"/>
        <v>52.941176470588232</v>
      </c>
      <c r="AM57" s="22">
        <f t="shared" si="5"/>
        <v>25</v>
      </c>
      <c r="AN57" s="22">
        <f t="shared" si="5"/>
        <v>33.333333333333336</v>
      </c>
      <c r="AO57" s="22">
        <f t="shared" si="5"/>
        <v>0</v>
      </c>
    </row>
  </sheetData>
  <mergeCells count="4">
    <mergeCell ref="B1:AJ1"/>
    <mergeCell ref="C2:N2"/>
    <mergeCell ref="P2:AA2"/>
    <mergeCell ref="AD2:AO2"/>
  </mergeCells>
  <dataValidations count="1">
    <dataValidation errorStyle="information" allowBlank="1" showInputMessage="1" showErrorMessage="1" sqref="AC3:AC4"/>
  </dataValidations>
  <pageMargins left="0.39370078740157483" right="0.39370078740157483" top="0.39370078740157483" bottom="1.3779527559055118" header="0.31496062992125984" footer="0.31496062992125984"/>
  <pageSetup paperSize="9" scale="80" orientation="landscape" r:id="rId1"/>
  <headerFooter>
    <oddFooter>&amp;LPrepared By&amp;RVarified By 
Pulkit Bhambi
HOD/Academic I/c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29"/>
  <sheetViews>
    <sheetView topLeftCell="A10" workbookViewId="0">
      <selection activeCell="L40" sqref="L40"/>
    </sheetView>
  </sheetViews>
  <sheetFormatPr defaultRowHeight="15"/>
  <cols>
    <col min="1" max="1" width="5" style="13" bestFit="1" customWidth="1"/>
    <col min="2" max="2" width="28.28515625" style="13" customWidth="1"/>
    <col min="3" max="3" width="3.85546875" style="49" customWidth="1"/>
    <col min="4" max="5" width="3.7109375" style="49" customWidth="1"/>
    <col min="6" max="6" width="4" style="49" customWidth="1"/>
    <col min="7" max="7" width="3.28515625" style="49" customWidth="1"/>
    <col min="8" max="8" width="3.140625" style="49" customWidth="1"/>
    <col min="9" max="9" width="3.28515625" style="49" customWidth="1"/>
    <col min="10" max="10" width="3" style="49" customWidth="1"/>
    <col min="11" max="12" width="3.5703125" style="49" customWidth="1"/>
    <col min="13" max="13" width="4" style="49" customWidth="1"/>
    <col min="14" max="14" width="3.140625" style="49" customWidth="1"/>
    <col min="15" max="15" width="5.42578125" style="50" customWidth="1"/>
    <col min="16" max="16" width="4" style="49" customWidth="1"/>
    <col min="17" max="19" width="3.85546875" style="49" customWidth="1"/>
    <col min="20" max="20" width="3.42578125" style="49" customWidth="1"/>
    <col min="21" max="21" width="3.140625" style="49" customWidth="1"/>
    <col min="22" max="22" width="3.28515625" style="49" customWidth="1"/>
    <col min="23" max="23" width="3" style="49" customWidth="1"/>
    <col min="24" max="25" width="3.140625" style="49" customWidth="1"/>
    <col min="26" max="26" width="3.85546875" style="49" customWidth="1"/>
    <col min="27" max="27" width="3.140625" style="49" customWidth="1"/>
    <col min="28" max="28" width="4.28515625" style="49" customWidth="1"/>
    <col min="29" max="29" width="6.28515625" style="27" customWidth="1"/>
    <col min="30" max="31" width="3.5703125" style="27" customWidth="1"/>
    <col min="32" max="32" width="4.5703125" style="27" customWidth="1"/>
    <col min="33" max="39" width="3.5703125" style="27" customWidth="1"/>
    <col min="40" max="40" width="3.7109375" style="27" customWidth="1"/>
    <col min="41" max="41" width="3.5703125" style="27" customWidth="1"/>
  </cols>
  <sheetData>
    <row r="1" spans="1:41" ht="21">
      <c r="B1" s="59" t="s">
        <v>169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20"/>
      <c r="AL1" s="20"/>
      <c r="AM1" s="20"/>
      <c r="AN1" s="20"/>
      <c r="AO1" s="20"/>
    </row>
    <row r="2" spans="1:41">
      <c r="A2" s="19"/>
      <c r="B2" s="18"/>
      <c r="C2" s="55" t="s">
        <v>113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3"/>
      <c r="P2" s="57" t="s">
        <v>114</v>
      </c>
      <c r="Q2" s="57"/>
      <c r="R2" s="57"/>
      <c r="S2" s="57"/>
      <c r="T2" s="57"/>
      <c r="U2" s="57"/>
      <c r="V2" s="57"/>
      <c r="W2" s="57"/>
      <c r="X2" s="57"/>
      <c r="Y2" s="57"/>
      <c r="Z2" s="58"/>
      <c r="AA2" s="58"/>
      <c r="AB2" s="21"/>
      <c r="AC2" s="21"/>
      <c r="AD2" s="57" t="s">
        <v>115</v>
      </c>
      <c r="AE2" s="57"/>
      <c r="AF2" s="57"/>
      <c r="AG2" s="57"/>
      <c r="AH2" s="57"/>
      <c r="AI2" s="57"/>
      <c r="AJ2" s="57"/>
      <c r="AK2" s="57"/>
      <c r="AL2" s="57"/>
      <c r="AM2" s="57"/>
      <c r="AN2" s="58"/>
      <c r="AO2" s="58"/>
    </row>
    <row r="3" spans="1:41" ht="56.25">
      <c r="A3" s="12" t="s">
        <v>112</v>
      </c>
      <c r="B3" s="6" t="s">
        <v>136</v>
      </c>
      <c r="C3" s="17" t="s">
        <v>152</v>
      </c>
      <c r="D3" s="17" t="s">
        <v>153</v>
      </c>
      <c r="E3" s="17" t="s">
        <v>154</v>
      </c>
      <c r="F3" s="17" t="s">
        <v>155</v>
      </c>
      <c r="G3" s="17" t="s">
        <v>156</v>
      </c>
      <c r="H3" s="17" t="s">
        <v>157</v>
      </c>
      <c r="I3" s="17" t="s">
        <v>158</v>
      </c>
      <c r="J3" s="17" t="s">
        <v>159</v>
      </c>
      <c r="K3" s="48" t="s">
        <v>160</v>
      </c>
      <c r="L3" s="17" t="s">
        <v>161</v>
      </c>
      <c r="M3" s="17" t="s">
        <v>162</v>
      </c>
      <c r="N3" s="17" t="s">
        <v>163</v>
      </c>
      <c r="O3" s="17" t="s">
        <v>122</v>
      </c>
      <c r="P3" s="17" t="s">
        <v>152</v>
      </c>
      <c r="Q3" s="17" t="s">
        <v>153</v>
      </c>
      <c r="R3" s="17" t="s">
        <v>154</v>
      </c>
      <c r="S3" s="17" t="s">
        <v>155</v>
      </c>
      <c r="T3" s="17" t="s">
        <v>156</v>
      </c>
      <c r="U3" s="17" t="s">
        <v>157</v>
      </c>
      <c r="V3" s="17" t="s">
        <v>158</v>
      </c>
      <c r="W3" s="17" t="s">
        <v>159</v>
      </c>
      <c r="X3" s="48" t="s">
        <v>160</v>
      </c>
      <c r="Y3" s="17" t="s">
        <v>161</v>
      </c>
      <c r="Z3" s="17" t="s">
        <v>162</v>
      </c>
      <c r="AA3" s="17" t="s">
        <v>163</v>
      </c>
      <c r="AB3" s="17" t="s">
        <v>122</v>
      </c>
      <c r="AC3" s="15" t="s">
        <v>123</v>
      </c>
      <c r="AD3" s="15" t="s">
        <v>124</v>
      </c>
      <c r="AE3" s="15" t="s">
        <v>124</v>
      </c>
      <c r="AF3" s="15" t="s">
        <v>125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128</v>
      </c>
      <c r="AL3" s="16" t="s">
        <v>160</v>
      </c>
      <c r="AM3" s="16" t="s">
        <v>164</v>
      </c>
      <c r="AN3" s="17" t="s">
        <v>165</v>
      </c>
      <c r="AO3" s="15" t="s">
        <v>166</v>
      </c>
    </row>
    <row r="4" spans="1:41" ht="22.5">
      <c r="A4" s="12"/>
      <c r="B4" s="6"/>
      <c r="C4" s="17" t="s">
        <v>131</v>
      </c>
      <c r="D4" s="17" t="s">
        <v>132</v>
      </c>
      <c r="E4" s="17" t="s">
        <v>131</v>
      </c>
      <c r="F4" s="17" t="s">
        <v>133</v>
      </c>
      <c r="G4" s="17" t="s">
        <v>134</v>
      </c>
      <c r="H4" s="17" t="s">
        <v>133</v>
      </c>
      <c r="I4" s="17" t="s">
        <v>134</v>
      </c>
      <c r="J4" s="17" t="s">
        <v>133</v>
      </c>
      <c r="K4" s="17" t="s">
        <v>135</v>
      </c>
      <c r="L4" s="17" t="s">
        <v>133</v>
      </c>
      <c r="M4" s="17" t="s">
        <v>133</v>
      </c>
      <c r="N4" s="17" t="s">
        <v>133</v>
      </c>
      <c r="O4" s="17"/>
      <c r="P4" s="17" t="s">
        <v>131</v>
      </c>
      <c r="Q4" s="17" t="s">
        <v>132</v>
      </c>
      <c r="R4" s="17" t="s">
        <v>131</v>
      </c>
      <c r="S4" s="17" t="s">
        <v>133</v>
      </c>
      <c r="T4" s="17" t="s">
        <v>134</v>
      </c>
      <c r="U4" s="17" t="s">
        <v>133</v>
      </c>
      <c r="V4" s="17" t="s">
        <v>134</v>
      </c>
      <c r="W4" s="17" t="s">
        <v>133</v>
      </c>
      <c r="X4" s="17" t="s">
        <v>135</v>
      </c>
      <c r="Y4" s="17" t="s">
        <v>133</v>
      </c>
      <c r="Z4" s="17" t="s">
        <v>133</v>
      </c>
      <c r="AA4" s="17" t="s">
        <v>133</v>
      </c>
      <c r="AB4" s="17"/>
      <c r="AC4" s="15"/>
      <c r="AD4" s="17" t="s">
        <v>131</v>
      </c>
      <c r="AE4" s="17" t="s">
        <v>132</v>
      </c>
      <c r="AF4" s="17" t="s">
        <v>131</v>
      </c>
      <c r="AG4" s="17" t="s">
        <v>133</v>
      </c>
      <c r="AH4" s="17" t="s">
        <v>134</v>
      </c>
      <c r="AI4" s="17" t="s">
        <v>133</v>
      </c>
      <c r="AJ4" s="17" t="s">
        <v>134</v>
      </c>
      <c r="AK4" s="17" t="s">
        <v>133</v>
      </c>
      <c r="AL4" s="17" t="s">
        <v>135</v>
      </c>
      <c r="AM4" s="17" t="s">
        <v>133</v>
      </c>
      <c r="AN4" s="17" t="s">
        <v>133</v>
      </c>
      <c r="AO4" s="15" t="s">
        <v>133</v>
      </c>
    </row>
    <row r="5" spans="1:41" ht="18.75" customHeight="1">
      <c r="A5" s="39">
        <v>2002</v>
      </c>
      <c r="B5" s="33" t="s">
        <v>61</v>
      </c>
      <c r="C5" s="22">
        <v>44</v>
      </c>
      <c r="D5" s="22">
        <v>16</v>
      </c>
      <c r="E5" s="22">
        <v>10</v>
      </c>
      <c r="F5" s="22">
        <v>16</v>
      </c>
      <c r="G5" s="22">
        <v>12</v>
      </c>
      <c r="H5" s="22">
        <v>17</v>
      </c>
      <c r="I5" s="22">
        <v>12</v>
      </c>
      <c r="J5" s="22">
        <v>17</v>
      </c>
      <c r="K5" s="22">
        <v>17</v>
      </c>
      <c r="L5" s="22">
        <v>8</v>
      </c>
      <c r="M5" s="22">
        <v>9</v>
      </c>
      <c r="N5" s="23">
        <v>4</v>
      </c>
      <c r="O5" s="24">
        <f t="shared" ref="O5:O29" si="0" xml:space="preserve"> SUM(C5:N5)</f>
        <v>182</v>
      </c>
      <c r="P5" s="23">
        <v>24</v>
      </c>
      <c r="Q5" s="22">
        <v>7</v>
      </c>
      <c r="R5" s="23">
        <v>6</v>
      </c>
      <c r="S5" s="23">
        <v>3</v>
      </c>
      <c r="T5" s="23">
        <v>2</v>
      </c>
      <c r="U5" s="23">
        <v>4</v>
      </c>
      <c r="V5" s="23">
        <v>4</v>
      </c>
      <c r="W5" s="23">
        <v>4</v>
      </c>
      <c r="X5" s="23">
        <v>5</v>
      </c>
      <c r="Y5" s="23">
        <v>0</v>
      </c>
      <c r="Z5" s="23">
        <v>1</v>
      </c>
      <c r="AA5" s="23">
        <v>2</v>
      </c>
      <c r="AB5" s="24">
        <f t="shared" ref="AB5:AB29" si="1">SUM(P5:AA5)</f>
        <v>62</v>
      </c>
      <c r="AC5" s="25">
        <f t="shared" ref="AC5:AC29" si="2">(AB5*100)/O5</f>
        <v>34.065934065934066</v>
      </c>
      <c r="AD5" s="22">
        <f t="shared" ref="AD5:AO12" si="3">(P5*100)/C5</f>
        <v>54.545454545454547</v>
      </c>
      <c r="AE5" s="22">
        <f t="shared" si="3"/>
        <v>43.75</v>
      </c>
      <c r="AF5" s="22">
        <f t="shared" si="3"/>
        <v>60</v>
      </c>
      <c r="AG5" s="22">
        <f t="shared" si="3"/>
        <v>18.75</v>
      </c>
      <c r="AH5" s="22">
        <f t="shared" si="3"/>
        <v>16.666666666666668</v>
      </c>
      <c r="AI5" s="22">
        <f t="shared" si="3"/>
        <v>23.529411764705884</v>
      </c>
      <c r="AJ5" s="22">
        <f t="shared" si="3"/>
        <v>33.333333333333336</v>
      </c>
      <c r="AK5" s="22">
        <f t="shared" si="3"/>
        <v>23.529411764705884</v>
      </c>
      <c r="AL5" s="22">
        <f t="shared" si="3"/>
        <v>29.411764705882351</v>
      </c>
      <c r="AM5" s="22">
        <f t="shared" si="3"/>
        <v>0</v>
      </c>
      <c r="AN5" s="22">
        <f t="shared" si="3"/>
        <v>11.111111111111111</v>
      </c>
      <c r="AO5" s="22">
        <f t="shared" si="3"/>
        <v>50</v>
      </c>
    </row>
    <row r="6" spans="1:41" ht="18.75" customHeight="1">
      <c r="A6" s="39">
        <v>2003</v>
      </c>
      <c r="B6" s="43" t="s">
        <v>62</v>
      </c>
      <c r="C6" s="22">
        <v>44</v>
      </c>
      <c r="D6" s="22">
        <v>16</v>
      </c>
      <c r="E6" s="22">
        <v>10</v>
      </c>
      <c r="F6" s="22">
        <v>16</v>
      </c>
      <c r="G6" s="22">
        <v>12</v>
      </c>
      <c r="H6" s="22">
        <v>17</v>
      </c>
      <c r="I6" s="22">
        <v>12</v>
      </c>
      <c r="J6" s="22">
        <v>17</v>
      </c>
      <c r="K6" s="22">
        <v>17</v>
      </c>
      <c r="L6" s="22">
        <v>8</v>
      </c>
      <c r="M6" s="22">
        <v>9</v>
      </c>
      <c r="N6" s="23">
        <v>4</v>
      </c>
      <c r="O6" s="24">
        <f t="shared" si="0"/>
        <v>182</v>
      </c>
      <c r="P6" s="23">
        <v>20</v>
      </c>
      <c r="Q6" s="22">
        <v>4</v>
      </c>
      <c r="R6" s="23">
        <v>2</v>
      </c>
      <c r="S6" s="23">
        <v>0</v>
      </c>
      <c r="T6" s="23">
        <v>2</v>
      </c>
      <c r="U6" s="23">
        <v>3</v>
      </c>
      <c r="V6" s="23">
        <v>2</v>
      </c>
      <c r="W6" s="23">
        <v>4</v>
      </c>
      <c r="X6" s="23">
        <v>2</v>
      </c>
      <c r="Y6" s="23">
        <v>0</v>
      </c>
      <c r="Z6" s="23">
        <v>4</v>
      </c>
      <c r="AA6" s="23">
        <v>0</v>
      </c>
      <c r="AB6" s="24">
        <f t="shared" si="1"/>
        <v>43</v>
      </c>
      <c r="AC6" s="25">
        <f t="shared" si="2"/>
        <v>23.626373626373628</v>
      </c>
      <c r="AD6" s="22">
        <f t="shared" si="3"/>
        <v>45.454545454545453</v>
      </c>
      <c r="AE6" s="22">
        <f t="shared" si="3"/>
        <v>25</v>
      </c>
      <c r="AF6" s="22">
        <f t="shared" si="3"/>
        <v>20</v>
      </c>
      <c r="AG6" s="22">
        <f t="shared" si="3"/>
        <v>0</v>
      </c>
      <c r="AH6" s="22">
        <f t="shared" si="3"/>
        <v>16.666666666666668</v>
      </c>
      <c r="AI6" s="22">
        <f t="shared" si="3"/>
        <v>17.647058823529413</v>
      </c>
      <c r="AJ6" s="22">
        <f t="shared" si="3"/>
        <v>16.666666666666668</v>
      </c>
      <c r="AK6" s="22">
        <f t="shared" si="3"/>
        <v>23.529411764705884</v>
      </c>
      <c r="AL6" s="22">
        <f t="shared" si="3"/>
        <v>11.764705882352942</v>
      </c>
      <c r="AM6" s="22">
        <f t="shared" si="3"/>
        <v>0</v>
      </c>
      <c r="AN6" s="22">
        <f t="shared" si="3"/>
        <v>44.444444444444443</v>
      </c>
      <c r="AO6" s="22">
        <f t="shared" si="3"/>
        <v>0</v>
      </c>
    </row>
    <row r="7" spans="1:41" ht="18.75" customHeight="1">
      <c r="A7" s="39">
        <v>2005</v>
      </c>
      <c r="B7" s="33" t="s">
        <v>64</v>
      </c>
      <c r="C7" s="22">
        <v>44</v>
      </c>
      <c r="D7" s="22">
        <v>16</v>
      </c>
      <c r="E7" s="22">
        <v>10</v>
      </c>
      <c r="F7" s="22">
        <v>16</v>
      </c>
      <c r="G7" s="22">
        <v>12</v>
      </c>
      <c r="H7" s="22">
        <v>17</v>
      </c>
      <c r="I7" s="22">
        <v>12</v>
      </c>
      <c r="J7" s="22">
        <v>17</v>
      </c>
      <c r="K7" s="22">
        <v>17</v>
      </c>
      <c r="L7" s="22">
        <v>8</v>
      </c>
      <c r="M7" s="22">
        <v>9</v>
      </c>
      <c r="N7" s="23">
        <v>4</v>
      </c>
      <c r="O7" s="24">
        <f t="shared" si="0"/>
        <v>182</v>
      </c>
      <c r="P7" s="23">
        <v>20</v>
      </c>
      <c r="Q7" s="22">
        <v>7</v>
      </c>
      <c r="R7" s="23">
        <v>6</v>
      </c>
      <c r="S7" s="23">
        <v>4</v>
      </c>
      <c r="T7" s="23">
        <v>4</v>
      </c>
      <c r="U7" s="23">
        <v>6</v>
      </c>
      <c r="V7" s="23">
        <v>6</v>
      </c>
      <c r="W7" s="23">
        <v>6</v>
      </c>
      <c r="X7" s="23">
        <v>4</v>
      </c>
      <c r="Y7" s="23">
        <v>2</v>
      </c>
      <c r="Z7" s="23">
        <v>0</v>
      </c>
      <c r="AA7" s="23">
        <v>1</v>
      </c>
      <c r="AB7" s="24">
        <f t="shared" si="1"/>
        <v>66</v>
      </c>
      <c r="AC7" s="25">
        <f t="shared" si="2"/>
        <v>36.263736263736263</v>
      </c>
      <c r="AD7" s="22">
        <f t="shared" si="3"/>
        <v>45.454545454545453</v>
      </c>
      <c r="AE7" s="22">
        <f t="shared" si="3"/>
        <v>43.75</v>
      </c>
      <c r="AF7" s="22">
        <f t="shared" si="3"/>
        <v>60</v>
      </c>
      <c r="AG7" s="22">
        <f t="shared" si="3"/>
        <v>25</v>
      </c>
      <c r="AH7" s="22">
        <f t="shared" si="3"/>
        <v>33.333333333333336</v>
      </c>
      <c r="AI7" s="22">
        <f t="shared" si="3"/>
        <v>35.294117647058826</v>
      </c>
      <c r="AJ7" s="22">
        <f t="shared" si="3"/>
        <v>50</v>
      </c>
      <c r="AK7" s="22">
        <f t="shared" si="3"/>
        <v>35.294117647058826</v>
      </c>
      <c r="AL7" s="22">
        <f t="shared" si="3"/>
        <v>23.529411764705884</v>
      </c>
      <c r="AM7" s="22">
        <f t="shared" si="3"/>
        <v>25</v>
      </c>
      <c r="AN7" s="22">
        <f t="shared" si="3"/>
        <v>0</v>
      </c>
      <c r="AO7" s="22">
        <f t="shared" si="3"/>
        <v>25</v>
      </c>
    </row>
    <row r="8" spans="1:41" ht="18.75" customHeight="1">
      <c r="A8" s="39">
        <v>2006</v>
      </c>
      <c r="B8" s="33" t="s">
        <v>65</v>
      </c>
      <c r="C8" s="22">
        <v>44</v>
      </c>
      <c r="D8" s="22">
        <v>16</v>
      </c>
      <c r="E8" s="22">
        <v>10</v>
      </c>
      <c r="F8" s="22">
        <v>16</v>
      </c>
      <c r="G8" s="22">
        <v>12</v>
      </c>
      <c r="H8" s="22">
        <v>17</v>
      </c>
      <c r="I8" s="22">
        <v>12</v>
      </c>
      <c r="J8" s="22">
        <v>17</v>
      </c>
      <c r="K8" s="22">
        <v>17</v>
      </c>
      <c r="L8" s="22">
        <v>8</v>
      </c>
      <c r="M8" s="22">
        <v>9</v>
      </c>
      <c r="N8" s="23">
        <v>4</v>
      </c>
      <c r="O8" s="24">
        <f t="shared" si="0"/>
        <v>182</v>
      </c>
      <c r="P8" s="23">
        <v>20</v>
      </c>
      <c r="Q8" s="22">
        <v>7</v>
      </c>
      <c r="R8" s="23">
        <v>6</v>
      </c>
      <c r="S8" s="23">
        <v>9</v>
      </c>
      <c r="T8" s="23">
        <v>2</v>
      </c>
      <c r="U8" s="23">
        <v>6</v>
      </c>
      <c r="V8" s="23">
        <v>6</v>
      </c>
      <c r="W8" s="23">
        <v>7</v>
      </c>
      <c r="X8" s="23">
        <v>11</v>
      </c>
      <c r="Y8" s="23">
        <v>6</v>
      </c>
      <c r="Z8" s="23">
        <v>0</v>
      </c>
      <c r="AA8" s="23">
        <v>2</v>
      </c>
      <c r="AB8" s="24">
        <f t="shared" si="1"/>
        <v>82</v>
      </c>
      <c r="AC8" s="25">
        <f t="shared" si="2"/>
        <v>45.054945054945058</v>
      </c>
      <c r="AD8" s="22">
        <f t="shared" si="3"/>
        <v>45.454545454545453</v>
      </c>
      <c r="AE8" s="22">
        <f t="shared" si="3"/>
        <v>43.75</v>
      </c>
      <c r="AF8" s="22">
        <f t="shared" si="3"/>
        <v>60</v>
      </c>
      <c r="AG8" s="22">
        <f t="shared" si="3"/>
        <v>56.25</v>
      </c>
      <c r="AH8" s="22">
        <f t="shared" si="3"/>
        <v>16.666666666666668</v>
      </c>
      <c r="AI8" s="22">
        <f t="shared" si="3"/>
        <v>35.294117647058826</v>
      </c>
      <c r="AJ8" s="22">
        <f t="shared" si="3"/>
        <v>50</v>
      </c>
      <c r="AK8" s="22">
        <f t="shared" si="3"/>
        <v>41.176470588235297</v>
      </c>
      <c r="AL8" s="22">
        <f t="shared" si="3"/>
        <v>64.705882352941174</v>
      </c>
      <c r="AM8" s="22">
        <f t="shared" si="3"/>
        <v>75</v>
      </c>
      <c r="AN8" s="22">
        <f t="shared" si="3"/>
        <v>0</v>
      </c>
      <c r="AO8" s="22">
        <f t="shared" si="3"/>
        <v>50</v>
      </c>
    </row>
    <row r="9" spans="1:41" ht="18.75" customHeight="1">
      <c r="A9" s="12">
        <v>2007</v>
      </c>
      <c r="B9" s="33" t="s">
        <v>66</v>
      </c>
      <c r="C9" s="22">
        <v>44</v>
      </c>
      <c r="D9" s="22">
        <v>16</v>
      </c>
      <c r="E9" s="22">
        <v>10</v>
      </c>
      <c r="F9" s="22">
        <v>16</v>
      </c>
      <c r="G9" s="22">
        <v>12</v>
      </c>
      <c r="H9" s="22">
        <v>17</v>
      </c>
      <c r="I9" s="22">
        <v>12</v>
      </c>
      <c r="J9" s="22">
        <v>17</v>
      </c>
      <c r="K9" s="22">
        <v>17</v>
      </c>
      <c r="L9" s="22">
        <v>8</v>
      </c>
      <c r="M9" s="22">
        <v>9</v>
      </c>
      <c r="N9" s="23">
        <v>4</v>
      </c>
      <c r="O9" s="24">
        <f t="shared" si="0"/>
        <v>182</v>
      </c>
      <c r="P9" s="23">
        <v>32</v>
      </c>
      <c r="Q9" s="22">
        <v>7</v>
      </c>
      <c r="R9" s="23">
        <v>8</v>
      </c>
      <c r="S9" s="23">
        <v>7</v>
      </c>
      <c r="T9" s="23">
        <v>10</v>
      </c>
      <c r="U9" s="23">
        <v>7</v>
      </c>
      <c r="V9" s="23">
        <v>10</v>
      </c>
      <c r="W9" s="23">
        <v>6</v>
      </c>
      <c r="X9" s="23">
        <v>4</v>
      </c>
      <c r="Y9" s="23">
        <v>4</v>
      </c>
      <c r="Z9" s="23">
        <v>6</v>
      </c>
      <c r="AA9" s="23">
        <v>2</v>
      </c>
      <c r="AB9" s="24">
        <f t="shared" si="1"/>
        <v>103</v>
      </c>
      <c r="AC9" s="25">
        <f t="shared" si="2"/>
        <v>56.593406593406591</v>
      </c>
      <c r="AD9" s="22">
        <f t="shared" si="3"/>
        <v>72.727272727272734</v>
      </c>
      <c r="AE9" s="22">
        <f t="shared" si="3"/>
        <v>43.75</v>
      </c>
      <c r="AF9" s="22">
        <f t="shared" si="3"/>
        <v>80</v>
      </c>
      <c r="AG9" s="22">
        <f t="shared" si="3"/>
        <v>43.75</v>
      </c>
      <c r="AH9" s="22">
        <f t="shared" si="3"/>
        <v>83.333333333333329</v>
      </c>
      <c r="AI9" s="22">
        <f t="shared" si="3"/>
        <v>41.176470588235297</v>
      </c>
      <c r="AJ9" s="22">
        <f t="shared" si="3"/>
        <v>83.333333333333329</v>
      </c>
      <c r="AK9" s="22">
        <f t="shared" si="3"/>
        <v>35.294117647058826</v>
      </c>
      <c r="AL9" s="22">
        <f t="shared" si="3"/>
        <v>23.529411764705884</v>
      </c>
      <c r="AM9" s="22">
        <f t="shared" si="3"/>
        <v>50</v>
      </c>
      <c r="AN9" s="22">
        <f t="shared" si="3"/>
        <v>66.666666666666671</v>
      </c>
      <c r="AO9" s="22">
        <f t="shared" si="3"/>
        <v>50</v>
      </c>
    </row>
    <row r="10" spans="1:41" ht="18.75" customHeight="1">
      <c r="A10" s="39">
        <v>2008</v>
      </c>
      <c r="B10" s="33" t="s">
        <v>67</v>
      </c>
      <c r="C10" s="22">
        <v>44</v>
      </c>
      <c r="D10" s="22">
        <v>16</v>
      </c>
      <c r="E10" s="22">
        <v>10</v>
      </c>
      <c r="F10" s="22">
        <v>16</v>
      </c>
      <c r="G10" s="22">
        <v>12</v>
      </c>
      <c r="H10" s="22">
        <v>17</v>
      </c>
      <c r="I10" s="22">
        <v>12</v>
      </c>
      <c r="J10" s="22">
        <v>17</v>
      </c>
      <c r="K10" s="22">
        <v>17</v>
      </c>
      <c r="L10" s="22">
        <v>8</v>
      </c>
      <c r="M10" s="22">
        <v>9</v>
      </c>
      <c r="N10" s="23">
        <v>4</v>
      </c>
      <c r="O10" s="24">
        <f t="shared" si="0"/>
        <v>182</v>
      </c>
      <c r="P10" s="23">
        <v>16</v>
      </c>
      <c r="Q10" s="22">
        <v>4</v>
      </c>
      <c r="R10" s="23">
        <v>4</v>
      </c>
      <c r="S10" s="23">
        <v>3</v>
      </c>
      <c r="T10" s="23">
        <v>0</v>
      </c>
      <c r="U10" s="23">
        <v>3</v>
      </c>
      <c r="V10" s="23">
        <v>2</v>
      </c>
      <c r="W10" s="23">
        <v>4</v>
      </c>
      <c r="X10" s="23">
        <v>1</v>
      </c>
      <c r="Y10" s="23">
        <v>2</v>
      </c>
      <c r="Z10" s="23">
        <v>0</v>
      </c>
      <c r="AA10" s="23">
        <v>0</v>
      </c>
      <c r="AB10" s="24">
        <f t="shared" si="1"/>
        <v>39</v>
      </c>
      <c r="AC10" s="25">
        <f t="shared" si="2"/>
        <v>21.428571428571427</v>
      </c>
      <c r="AD10" s="22">
        <f t="shared" si="3"/>
        <v>36.363636363636367</v>
      </c>
      <c r="AE10" s="22">
        <f t="shared" si="3"/>
        <v>25</v>
      </c>
      <c r="AF10" s="22">
        <f t="shared" si="3"/>
        <v>40</v>
      </c>
      <c r="AG10" s="22">
        <f t="shared" si="3"/>
        <v>18.75</v>
      </c>
      <c r="AH10" s="22">
        <f t="shared" si="3"/>
        <v>0</v>
      </c>
      <c r="AI10" s="22">
        <f t="shared" si="3"/>
        <v>17.647058823529413</v>
      </c>
      <c r="AJ10" s="22">
        <f t="shared" si="3"/>
        <v>16.666666666666668</v>
      </c>
      <c r="AK10" s="22">
        <f t="shared" si="3"/>
        <v>23.529411764705884</v>
      </c>
      <c r="AL10" s="22">
        <f t="shared" si="3"/>
        <v>5.882352941176471</v>
      </c>
      <c r="AM10" s="22">
        <f t="shared" si="3"/>
        <v>25</v>
      </c>
      <c r="AN10" s="22">
        <f t="shared" si="3"/>
        <v>0</v>
      </c>
      <c r="AO10" s="22">
        <f t="shared" si="3"/>
        <v>0</v>
      </c>
    </row>
    <row r="11" spans="1:41" ht="18.75" customHeight="1">
      <c r="A11" s="39">
        <v>2012</v>
      </c>
      <c r="B11" s="33" t="s">
        <v>71</v>
      </c>
      <c r="C11" s="22">
        <v>44</v>
      </c>
      <c r="D11" s="22">
        <v>16</v>
      </c>
      <c r="E11" s="22">
        <v>10</v>
      </c>
      <c r="F11" s="22">
        <v>16</v>
      </c>
      <c r="G11" s="22">
        <v>12</v>
      </c>
      <c r="H11" s="22">
        <v>17</v>
      </c>
      <c r="I11" s="22">
        <v>12</v>
      </c>
      <c r="J11" s="22">
        <v>17</v>
      </c>
      <c r="K11" s="22">
        <v>17</v>
      </c>
      <c r="L11" s="22">
        <v>8</v>
      </c>
      <c r="M11" s="22">
        <v>9</v>
      </c>
      <c r="N11" s="23">
        <v>4</v>
      </c>
      <c r="O11" s="24">
        <f t="shared" si="0"/>
        <v>182</v>
      </c>
      <c r="P11" s="23">
        <v>32</v>
      </c>
      <c r="Q11" s="22">
        <v>5</v>
      </c>
      <c r="R11" s="23">
        <v>8</v>
      </c>
      <c r="S11" s="23">
        <v>10</v>
      </c>
      <c r="T11" s="23">
        <v>4</v>
      </c>
      <c r="U11" s="23">
        <v>7</v>
      </c>
      <c r="V11" s="23">
        <v>10</v>
      </c>
      <c r="W11" s="23">
        <v>10</v>
      </c>
      <c r="X11" s="23">
        <v>10</v>
      </c>
      <c r="Y11" s="23">
        <v>6</v>
      </c>
      <c r="Z11" s="23">
        <v>2</v>
      </c>
      <c r="AA11" s="23">
        <v>0</v>
      </c>
      <c r="AB11" s="24">
        <f t="shared" si="1"/>
        <v>104</v>
      </c>
      <c r="AC11" s="25">
        <f t="shared" si="2"/>
        <v>57.142857142857146</v>
      </c>
      <c r="AD11" s="22">
        <f t="shared" si="3"/>
        <v>72.727272727272734</v>
      </c>
      <c r="AE11" s="22">
        <f t="shared" si="3"/>
        <v>31.25</v>
      </c>
      <c r="AF11" s="22">
        <f t="shared" si="3"/>
        <v>80</v>
      </c>
      <c r="AG11" s="22">
        <f t="shared" si="3"/>
        <v>62.5</v>
      </c>
      <c r="AH11" s="22">
        <f t="shared" si="3"/>
        <v>33.333333333333336</v>
      </c>
      <c r="AI11" s="22">
        <f t="shared" si="3"/>
        <v>41.176470588235297</v>
      </c>
      <c r="AJ11" s="22">
        <f t="shared" si="3"/>
        <v>83.333333333333329</v>
      </c>
      <c r="AK11" s="22">
        <f t="shared" si="3"/>
        <v>58.823529411764703</v>
      </c>
      <c r="AL11" s="22">
        <f t="shared" si="3"/>
        <v>58.823529411764703</v>
      </c>
      <c r="AM11" s="22">
        <f t="shared" si="3"/>
        <v>75</v>
      </c>
      <c r="AN11" s="22">
        <f t="shared" si="3"/>
        <v>22.222222222222221</v>
      </c>
      <c r="AO11" s="22">
        <f t="shared" si="3"/>
        <v>0</v>
      </c>
    </row>
    <row r="12" spans="1:41" ht="18.75" customHeight="1">
      <c r="A12" s="39">
        <v>2015</v>
      </c>
      <c r="B12" s="33" t="s">
        <v>74</v>
      </c>
      <c r="C12" s="22">
        <v>44</v>
      </c>
      <c r="D12" s="22">
        <v>16</v>
      </c>
      <c r="E12" s="22">
        <v>10</v>
      </c>
      <c r="F12" s="22">
        <v>16</v>
      </c>
      <c r="G12" s="22">
        <v>12</v>
      </c>
      <c r="H12" s="22">
        <v>17</v>
      </c>
      <c r="I12" s="22">
        <v>12</v>
      </c>
      <c r="J12" s="22">
        <v>17</v>
      </c>
      <c r="K12" s="22">
        <v>17</v>
      </c>
      <c r="L12" s="22">
        <v>8</v>
      </c>
      <c r="M12" s="22">
        <v>9</v>
      </c>
      <c r="N12" s="23">
        <v>4</v>
      </c>
      <c r="O12" s="24">
        <f t="shared" si="0"/>
        <v>182</v>
      </c>
      <c r="P12" s="23">
        <v>20</v>
      </c>
      <c r="Q12" s="22">
        <v>5</v>
      </c>
      <c r="R12" s="23">
        <v>6</v>
      </c>
      <c r="S12" s="23">
        <v>8</v>
      </c>
      <c r="T12" s="23">
        <v>8</v>
      </c>
      <c r="U12" s="23">
        <v>7</v>
      </c>
      <c r="V12" s="23">
        <v>8</v>
      </c>
      <c r="W12" s="23">
        <v>6</v>
      </c>
      <c r="X12" s="23">
        <v>4</v>
      </c>
      <c r="Y12" s="23">
        <v>6</v>
      </c>
      <c r="Z12" s="23">
        <v>0</v>
      </c>
      <c r="AA12" s="23">
        <v>3</v>
      </c>
      <c r="AB12" s="24">
        <f t="shared" si="1"/>
        <v>81</v>
      </c>
      <c r="AC12" s="25">
        <f t="shared" si="2"/>
        <v>44.505494505494504</v>
      </c>
      <c r="AD12" s="22">
        <f t="shared" si="3"/>
        <v>45.454545454545453</v>
      </c>
      <c r="AE12" s="22">
        <f t="shared" si="3"/>
        <v>31.25</v>
      </c>
      <c r="AF12" s="22">
        <f t="shared" si="3"/>
        <v>60</v>
      </c>
      <c r="AG12" s="22">
        <f t="shared" si="3"/>
        <v>50</v>
      </c>
      <c r="AH12" s="22">
        <f t="shared" si="3"/>
        <v>66.666666666666671</v>
      </c>
      <c r="AI12" s="22">
        <f t="shared" si="3"/>
        <v>41.176470588235297</v>
      </c>
      <c r="AJ12" s="22">
        <f t="shared" si="3"/>
        <v>66.666666666666671</v>
      </c>
      <c r="AK12" s="22">
        <f t="shared" si="3"/>
        <v>35.294117647058826</v>
      </c>
      <c r="AL12" s="22">
        <f t="shared" si="3"/>
        <v>23.529411764705884</v>
      </c>
      <c r="AM12" s="22">
        <f t="shared" si="3"/>
        <v>75</v>
      </c>
      <c r="AN12" s="22">
        <f t="shared" si="3"/>
        <v>0</v>
      </c>
      <c r="AO12" s="22">
        <f t="shared" si="3"/>
        <v>75</v>
      </c>
    </row>
    <row r="13" spans="1:41" ht="18.75" customHeight="1">
      <c r="A13" s="39">
        <v>2023</v>
      </c>
      <c r="B13" s="33" t="s">
        <v>139</v>
      </c>
      <c r="C13" s="22">
        <v>44</v>
      </c>
      <c r="D13" s="22">
        <v>16</v>
      </c>
      <c r="E13" s="22">
        <v>10</v>
      </c>
      <c r="F13" s="22">
        <v>16</v>
      </c>
      <c r="G13" s="22">
        <v>12</v>
      </c>
      <c r="H13" s="22">
        <v>17</v>
      </c>
      <c r="I13" s="22">
        <v>12</v>
      </c>
      <c r="J13" s="22">
        <v>17</v>
      </c>
      <c r="K13" s="22">
        <v>17</v>
      </c>
      <c r="L13" s="22">
        <v>8</v>
      </c>
      <c r="M13" s="22">
        <v>9</v>
      </c>
      <c r="N13" s="23">
        <v>4</v>
      </c>
      <c r="O13" s="24">
        <f t="shared" si="0"/>
        <v>182</v>
      </c>
      <c r="P13" s="23">
        <v>36</v>
      </c>
      <c r="Q13" s="22">
        <v>9</v>
      </c>
      <c r="R13" s="23">
        <v>8</v>
      </c>
      <c r="S13" s="23">
        <v>6</v>
      </c>
      <c r="T13" s="23">
        <v>8</v>
      </c>
      <c r="U13" s="23">
        <v>5</v>
      </c>
      <c r="V13" s="23">
        <v>8</v>
      </c>
      <c r="W13" s="23">
        <v>4</v>
      </c>
      <c r="X13" s="23">
        <v>7</v>
      </c>
      <c r="Y13" s="23">
        <v>0</v>
      </c>
      <c r="Z13" s="23">
        <v>2</v>
      </c>
      <c r="AA13" s="23">
        <v>3</v>
      </c>
      <c r="AB13" s="24">
        <f t="shared" si="1"/>
        <v>96</v>
      </c>
      <c r="AC13" s="25">
        <f t="shared" si="2"/>
        <v>52.747252747252745</v>
      </c>
      <c r="AD13" s="22">
        <f t="shared" ref="AD13:AO22" si="4">(P13*100)/C13</f>
        <v>81.818181818181813</v>
      </c>
      <c r="AE13" s="22">
        <f t="shared" si="4"/>
        <v>56.25</v>
      </c>
      <c r="AF13" s="22">
        <f t="shared" si="4"/>
        <v>80</v>
      </c>
      <c r="AG13" s="22">
        <f t="shared" si="4"/>
        <v>37.5</v>
      </c>
      <c r="AH13" s="22">
        <f t="shared" si="4"/>
        <v>66.666666666666671</v>
      </c>
      <c r="AI13" s="22">
        <f t="shared" si="4"/>
        <v>29.411764705882351</v>
      </c>
      <c r="AJ13" s="22">
        <f t="shared" si="4"/>
        <v>66.666666666666671</v>
      </c>
      <c r="AK13" s="22">
        <f t="shared" si="4"/>
        <v>23.529411764705884</v>
      </c>
      <c r="AL13" s="22">
        <f t="shared" si="4"/>
        <v>41.176470588235297</v>
      </c>
      <c r="AM13" s="22">
        <f t="shared" si="4"/>
        <v>0</v>
      </c>
      <c r="AN13" s="22">
        <f t="shared" si="4"/>
        <v>22.222222222222221</v>
      </c>
      <c r="AO13" s="22">
        <f t="shared" si="4"/>
        <v>75</v>
      </c>
    </row>
    <row r="14" spans="1:41" ht="18.75" customHeight="1">
      <c r="A14" s="12">
        <v>2025</v>
      </c>
      <c r="B14" s="33" t="s">
        <v>83</v>
      </c>
      <c r="C14" s="22">
        <v>44</v>
      </c>
      <c r="D14" s="22">
        <v>16</v>
      </c>
      <c r="E14" s="22">
        <v>10</v>
      </c>
      <c r="F14" s="22">
        <v>16</v>
      </c>
      <c r="G14" s="22">
        <v>12</v>
      </c>
      <c r="H14" s="22">
        <v>17</v>
      </c>
      <c r="I14" s="22">
        <v>12</v>
      </c>
      <c r="J14" s="22">
        <v>17</v>
      </c>
      <c r="K14" s="22">
        <v>17</v>
      </c>
      <c r="L14" s="22">
        <v>8</v>
      </c>
      <c r="M14" s="22">
        <v>9</v>
      </c>
      <c r="N14" s="23">
        <v>4</v>
      </c>
      <c r="O14" s="24">
        <f t="shared" si="0"/>
        <v>182</v>
      </c>
      <c r="P14" s="23">
        <v>24</v>
      </c>
      <c r="Q14" s="22">
        <v>9</v>
      </c>
      <c r="R14" s="23">
        <v>10</v>
      </c>
      <c r="S14" s="23">
        <v>9</v>
      </c>
      <c r="T14" s="23">
        <v>8</v>
      </c>
      <c r="U14" s="23">
        <v>6</v>
      </c>
      <c r="V14" s="23">
        <v>8</v>
      </c>
      <c r="W14" s="23">
        <v>10</v>
      </c>
      <c r="X14" s="23">
        <v>9</v>
      </c>
      <c r="Y14" s="23">
        <v>2</v>
      </c>
      <c r="Z14" s="23">
        <v>6</v>
      </c>
      <c r="AA14" s="23">
        <v>3</v>
      </c>
      <c r="AB14" s="24">
        <f t="shared" si="1"/>
        <v>104</v>
      </c>
      <c r="AC14" s="25">
        <f t="shared" si="2"/>
        <v>57.142857142857146</v>
      </c>
      <c r="AD14" s="22">
        <f t="shared" si="4"/>
        <v>54.545454545454547</v>
      </c>
      <c r="AE14" s="22">
        <f t="shared" si="4"/>
        <v>56.25</v>
      </c>
      <c r="AF14" s="22">
        <f t="shared" si="4"/>
        <v>100</v>
      </c>
      <c r="AG14" s="22">
        <f t="shared" si="4"/>
        <v>56.25</v>
      </c>
      <c r="AH14" s="22">
        <f t="shared" si="4"/>
        <v>66.666666666666671</v>
      </c>
      <c r="AI14" s="22">
        <f t="shared" si="4"/>
        <v>35.294117647058826</v>
      </c>
      <c r="AJ14" s="22">
        <f t="shared" si="4"/>
        <v>66.666666666666671</v>
      </c>
      <c r="AK14" s="22">
        <f t="shared" si="4"/>
        <v>58.823529411764703</v>
      </c>
      <c r="AL14" s="22">
        <f t="shared" si="4"/>
        <v>52.941176470588232</v>
      </c>
      <c r="AM14" s="22">
        <f t="shared" si="4"/>
        <v>25</v>
      </c>
      <c r="AN14" s="22">
        <f t="shared" si="4"/>
        <v>66.666666666666671</v>
      </c>
      <c r="AO14" s="22">
        <f t="shared" si="4"/>
        <v>75</v>
      </c>
    </row>
    <row r="15" spans="1:41" ht="18.75" customHeight="1">
      <c r="A15" s="39">
        <v>2027</v>
      </c>
      <c r="B15" s="33" t="s">
        <v>85</v>
      </c>
      <c r="C15" s="22">
        <v>44</v>
      </c>
      <c r="D15" s="22">
        <v>16</v>
      </c>
      <c r="E15" s="22">
        <v>10</v>
      </c>
      <c r="F15" s="22">
        <v>16</v>
      </c>
      <c r="G15" s="22">
        <v>12</v>
      </c>
      <c r="H15" s="22">
        <v>17</v>
      </c>
      <c r="I15" s="22">
        <v>12</v>
      </c>
      <c r="J15" s="22">
        <v>17</v>
      </c>
      <c r="K15" s="22">
        <v>17</v>
      </c>
      <c r="L15" s="22">
        <v>8</v>
      </c>
      <c r="M15" s="22">
        <v>9</v>
      </c>
      <c r="N15" s="23">
        <v>4</v>
      </c>
      <c r="O15" s="24">
        <f t="shared" si="0"/>
        <v>182</v>
      </c>
      <c r="P15" s="23">
        <v>20</v>
      </c>
      <c r="Q15" s="22">
        <v>6</v>
      </c>
      <c r="R15" s="23">
        <v>10</v>
      </c>
      <c r="S15" s="23">
        <v>11</v>
      </c>
      <c r="T15" s="23">
        <v>8</v>
      </c>
      <c r="U15" s="23">
        <v>8</v>
      </c>
      <c r="V15" s="23">
        <v>10</v>
      </c>
      <c r="W15" s="23">
        <v>9</v>
      </c>
      <c r="X15" s="23">
        <v>6</v>
      </c>
      <c r="Y15" s="23">
        <v>8</v>
      </c>
      <c r="Z15" s="23">
        <v>3</v>
      </c>
      <c r="AA15" s="23">
        <v>3</v>
      </c>
      <c r="AB15" s="24">
        <f t="shared" si="1"/>
        <v>102</v>
      </c>
      <c r="AC15" s="25">
        <f t="shared" si="2"/>
        <v>56.043956043956044</v>
      </c>
      <c r="AD15" s="22">
        <f t="shared" si="4"/>
        <v>45.454545454545453</v>
      </c>
      <c r="AE15" s="22">
        <f t="shared" si="4"/>
        <v>37.5</v>
      </c>
      <c r="AF15" s="22">
        <f t="shared" si="4"/>
        <v>100</v>
      </c>
      <c r="AG15" s="22">
        <f t="shared" si="4"/>
        <v>68.75</v>
      </c>
      <c r="AH15" s="22">
        <f t="shared" si="4"/>
        <v>66.666666666666671</v>
      </c>
      <c r="AI15" s="22">
        <f t="shared" si="4"/>
        <v>47.058823529411768</v>
      </c>
      <c r="AJ15" s="22">
        <f t="shared" si="4"/>
        <v>83.333333333333329</v>
      </c>
      <c r="AK15" s="22">
        <f t="shared" si="4"/>
        <v>52.941176470588232</v>
      </c>
      <c r="AL15" s="22">
        <f t="shared" si="4"/>
        <v>35.294117647058826</v>
      </c>
      <c r="AM15" s="22">
        <f t="shared" si="4"/>
        <v>100</v>
      </c>
      <c r="AN15" s="22">
        <f t="shared" si="4"/>
        <v>33.333333333333336</v>
      </c>
      <c r="AO15" s="22">
        <f t="shared" si="4"/>
        <v>75</v>
      </c>
    </row>
    <row r="16" spans="1:41" ht="18.75" customHeight="1">
      <c r="A16" s="5">
        <v>2029</v>
      </c>
      <c r="B16" s="41" t="s">
        <v>87</v>
      </c>
      <c r="C16" s="22">
        <v>40</v>
      </c>
      <c r="D16" s="22">
        <v>16</v>
      </c>
      <c r="E16" s="22">
        <v>10</v>
      </c>
      <c r="F16" s="22">
        <v>16</v>
      </c>
      <c r="G16" s="22">
        <v>10</v>
      </c>
      <c r="H16" s="22">
        <v>17</v>
      </c>
      <c r="I16" s="22">
        <v>8</v>
      </c>
      <c r="J16" s="22">
        <v>17</v>
      </c>
      <c r="K16" s="22">
        <v>17</v>
      </c>
      <c r="L16" s="22">
        <v>8</v>
      </c>
      <c r="M16" s="22">
        <v>9</v>
      </c>
      <c r="N16" s="23">
        <v>4</v>
      </c>
      <c r="O16" s="24">
        <f t="shared" si="0"/>
        <v>172</v>
      </c>
      <c r="P16" s="23">
        <v>20</v>
      </c>
      <c r="Q16" s="22">
        <v>4</v>
      </c>
      <c r="R16" s="23">
        <v>6</v>
      </c>
      <c r="S16" s="23">
        <v>3</v>
      </c>
      <c r="T16" s="23">
        <v>2</v>
      </c>
      <c r="U16" s="23">
        <v>4</v>
      </c>
      <c r="V16" s="23">
        <v>2</v>
      </c>
      <c r="W16" s="23">
        <v>5</v>
      </c>
      <c r="X16" s="23">
        <v>4</v>
      </c>
      <c r="Y16" s="23">
        <v>2</v>
      </c>
      <c r="Z16" s="23">
        <v>2</v>
      </c>
      <c r="AA16" s="23">
        <v>1</v>
      </c>
      <c r="AB16" s="24">
        <f t="shared" si="1"/>
        <v>55</v>
      </c>
      <c r="AC16" s="25">
        <f t="shared" si="2"/>
        <v>31.976744186046513</v>
      </c>
      <c r="AD16" s="22">
        <f t="shared" si="4"/>
        <v>50</v>
      </c>
      <c r="AE16" s="22">
        <f t="shared" si="4"/>
        <v>25</v>
      </c>
      <c r="AF16" s="22">
        <f t="shared" si="4"/>
        <v>60</v>
      </c>
      <c r="AG16" s="22">
        <f t="shared" si="4"/>
        <v>18.75</v>
      </c>
      <c r="AH16" s="22">
        <f t="shared" si="4"/>
        <v>20</v>
      </c>
      <c r="AI16" s="22">
        <f t="shared" si="4"/>
        <v>23.529411764705884</v>
      </c>
      <c r="AJ16" s="22">
        <f t="shared" si="4"/>
        <v>25</v>
      </c>
      <c r="AK16" s="22">
        <f t="shared" si="4"/>
        <v>29.411764705882351</v>
      </c>
      <c r="AL16" s="22">
        <f t="shared" si="4"/>
        <v>23.529411764705884</v>
      </c>
      <c r="AM16" s="22">
        <f t="shared" si="4"/>
        <v>25</v>
      </c>
      <c r="AN16" s="22">
        <f t="shared" si="4"/>
        <v>22.222222222222221</v>
      </c>
      <c r="AO16" s="22">
        <f t="shared" si="4"/>
        <v>25</v>
      </c>
    </row>
    <row r="17" spans="1:41" ht="18.75" customHeight="1">
      <c r="A17" s="5">
        <v>2036</v>
      </c>
      <c r="B17" s="33" t="s">
        <v>95</v>
      </c>
      <c r="C17" s="22">
        <v>40</v>
      </c>
      <c r="D17" s="22">
        <v>16</v>
      </c>
      <c r="E17" s="22">
        <v>10</v>
      </c>
      <c r="F17" s="22">
        <v>16</v>
      </c>
      <c r="G17" s="22">
        <v>10</v>
      </c>
      <c r="H17" s="22">
        <v>17</v>
      </c>
      <c r="I17" s="22">
        <v>8</v>
      </c>
      <c r="J17" s="22">
        <v>17</v>
      </c>
      <c r="K17" s="22">
        <v>17</v>
      </c>
      <c r="L17" s="22">
        <v>8</v>
      </c>
      <c r="M17" s="22">
        <v>9</v>
      </c>
      <c r="N17" s="23">
        <v>4</v>
      </c>
      <c r="O17" s="24">
        <f t="shared" si="0"/>
        <v>172</v>
      </c>
      <c r="P17" s="23">
        <v>16</v>
      </c>
      <c r="Q17" s="22">
        <v>7</v>
      </c>
      <c r="R17" s="23">
        <v>6</v>
      </c>
      <c r="S17" s="23">
        <v>10</v>
      </c>
      <c r="T17" s="23">
        <v>4</v>
      </c>
      <c r="U17" s="23">
        <v>8</v>
      </c>
      <c r="V17" s="23">
        <v>4</v>
      </c>
      <c r="W17" s="23">
        <v>12</v>
      </c>
      <c r="X17" s="23">
        <v>10</v>
      </c>
      <c r="Y17" s="23">
        <v>2</v>
      </c>
      <c r="Z17" s="23">
        <v>2</v>
      </c>
      <c r="AA17" s="23">
        <v>1</v>
      </c>
      <c r="AB17" s="24">
        <f t="shared" si="1"/>
        <v>82</v>
      </c>
      <c r="AC17" s="25">
        <f t="shared" si="2"/>
        <v>47.674418604651166</v>
      </c>
      <c r="AD17" s="22">
        <f t="shared" si="4"/>
        <v>40</v>
      </c>
      <c r="AE17" s="22">
        <f t="shared" si="4"/>
        <v>43.75</v>
      </c>
      <c r="AF17" s="22">
        <f t="shared" si="4"/>
        <v>60</v>
      </c>
      <c r="AG17" s="22">
        <f t="shared" si="4"/>
        <v>62.5</v>
      </c>
      <c r="AH17" s="22">
        <f t="shared" si="4"/>
        <v>40</v>
      </c>
      <c r="AI17" s="22">
        <f t="shared" si="4"/>
        <v>47.058823529411768</v>
      </c>
      <c r="AJ17" s="22">
        <f t="shared" si="4"/>
        <v>50</v>
      </c>
      <c r="AK17" s="22">
        <f t="shared" si="4"/>
        <v>70.588235294117652</v>
      </c>
      <c r="AL17" s="22">
        <f t="shared" si="4"/>
        <v>58.823529411764703</v>
      </c>
      <c r="AM17" s="22">
        <f t="shared" si="4"/>
        <v>25</v>
      </c>
      <c r="AN17" s="22">
        <f t="shared" si="4"/>
        <v>22.222222222222221</v>
      </c>
      <c r="AO17" s="22">
        <f t="shared" si="4"/>
        <v>25</v>
      </c>
    </row>
    <row r="18" spans="1:41" ht="18.75" customHeight="1">
      <c r="A18" s="6">
        <v>2037</v>
      </c>
      <c r="B18" s="33" t="s">
        <v>96</v>
      </c>
      <c r="C18" s="22">
        <v>40</v>
      </c>
      <c r="D18" s="22">
        <v>16</v>
      </c>
      <c r="E18" s="22">
        <v>10</v>
      </c>
      <c r="F18" s="22">
        <v>16</v>
      </c>
      <c r="G18" s="22">
        <v>10</v>
      </c>
      <c r="H18" s="22">
        <v>17</v>
      </c>
      <c r="I18" s="22">
        <v>8</v>
      </c>
      <c r="J18" s="22">
        <v>17</v>
      </c>
      <c r="K18" s="22">
        <v>17</v>
      </c>
      <c r="L18" s="22">
        <v>8</v>
      </c>
      <c r="M18" s="22">
        <v>9</v>
      </c>
      <c r="N18" s="23">
        <v>4</v>
      </c>
      <c r="O18" s="24">
        <f t="shared" si="0"/>
        <v>172</v>
      </c>
      <c r="P18" s="23">
        <v>28</v>
      </c>
      <c r="Q18" s="22">
        <v>9</v>
      </c>
      <c r="R18" s="23">
        <v>6</v>
      </c>
      <c r="S18" s="23">
        <v>8</v>
      </c>
      <c r="T18" s="23">
        <v>4</v>
      </c>
      <c r="U18" s="23">
        <v>7</v>
      </c>
      <c r="V18" s="23">
        <v>4</v>
      </c>
      <c r="W18" s="23">
        <v>9</v>
      </c>
      <c r="X18" s="23">
        <v>7</v>
      </c>
      <c r="Y18" s="23">
        <v>4</v>
      </c>
      <c r="Z18" s="23">
        <v>6</v>
      </c>
      <c r="AA18" s="23">
        <v>3</v>
      </c>
      <c r="AB18" s="24">
        <f t="shared" si="1"/>
        <v>95</v>
      </c>
      <c r="AC18" s="25">
        <f t="shared" si="2"/>
        <v>55.232558139534881</v>
      </c>
      <c r="AD18" s="22">
        <f t="shared" si="4"/>
        <v>70</v>
      </c>
      <c r="AE18" s="22">
        <f t="shared" si="4"/>
        <v>56.25</v>
      </c>
      <c r="AF18" s="22">
        <f t="shared" si="4"/>
        <v>60</v>
      </c>
      <c r="AG18" s="22">
        <f t="shared" si="4"/>
        <v>50</v>
      </c>
      <c r="AH18" s="22">
        <f t="shared" si="4"/>
        <v>40</v>
      </c>
      <c r="AI18" s="22">
        <f t="shared" si="4"/>
        <v>41.176470588235297</v>
      </c>
      <c r="AJ18" s="22">
        <f t="shared" si="4"/>
        <v>50</v>
      </c>
      <c r="AK18" s="22">
        <f t="shared" si="4"/>
        <v>52.941176470588232</v>
      </c>
      <c r="AL18" s="22">
        <f t="shared" si="4"/>
        <v>41.176470588235297</v>
      </c>
      <c r="AM18" s="22">
        <f t="shared" si="4"/>
        <v>50</v>
      </c>
      <c r="AN18" s="22">
        <f t="shared" si="4"/>
        <v>66.666666666666671</v>
      </c>
      <c r="AO18" s="22">
        <f t="shared" si="4"/>
        <v>75</v>
      </c>
    </row>
    <row r="19" spans="1:41" ht="18.75" customHeight="1">
      <c r="A19" s="5">
        <v>2039</v>
      </c>
      <c r="B19" s="33" t="s">
        <v>98</v>
      </c>
      <c r="C19" s="22">
        <v>40</v>
      </c>
      <c r="D19" s="22">
        <v>16</v>
      </c>
      <c r="E19" s="22">
        <v>10</v>
      </c>
      <c r="F19" s="22">
        <v>16</v>
      </c>
      <c r="G19" s="22">
        <v>10</v>
      </c>
      <c r="H19" s="22">
        <v>17</v>
      </c>
      <c r="I19" s="22">
        <v>8</v>
      </c>
      <c r="J19" s="22">
        <v>17</v>
      </c>
      <c r="K19" s="22">
        <v>17</v>
      </c>
      <c r="L19" s="22">
        <v>8</v>
      </c>
      <c r="M19" s="22">
        <v>9</v>
      </c>
      <c r="N19" s="23">
        <v>4</v>
      </c>
      <c r="O19" s="24">
        <f t="shared" si="0"/>
        <v>172</v>
      </c>
      <c r="P19" s="23">
        <v>8</v>
      </c>
      <c r="Q19" s="22">
        <v>4</v>
      </c>
      <c r="R19" s="23">
        <v>4</v>
      </c>
      <c r="S19" s="23">
        <v>6</v>
      </c>
      <c r="T19" s="23">
        <v>4</v>
      </c>
      <c r="U19" s="23">
        <v>2</v>
      </c>
      <c r="V19" s="23">
        <v>4</v>
      </c>
      <c r="W19" s="23">
        <v>4</v>
      </c>
      <c r="X19" s="23">
        <v>3</v>
      </c>
      <c r="Y19" s="23">
        <v>4</v>
      </c>
      <c r="Z19" s="23">
        <v>4</v>
      </c>
      <c r="AA19" s="23">
        <v>1</v>
      </c>
      <c r="AB19" s="24">
        <f t="shared" si="1"/>
        <v>48</v>
      </c>
      <c r="AC19" s="25">
        <f t="shared" si="2"/>
        <v>27.906976744186046</v>
      </c>
      <c r="AD19" s="22">
        <f t="shared" si="4"/>
        <v>20</v>
      </c>
      <c r="AE19" s="22">
        <f t="shared" si="4"/>
        <v>25</v>
      </c>
      <c r="AF19" s="22">
        <f t="shared" si="4"/>
        <v>40</v>
      </c>
      <c r="AG19" s="22">
        <f t="shared" si="4"/>
        <v>37.5</v>
      </c>
      <c r="AH19" s="22">
        <f t="shared" si="4"/>
        <v>40</v>
      </c>
      <c r="AI19" s="22">
        <f t="shared" si="4"/>
        <v>11.764705882352942</v>
      </c>
      <c r="AJ19" s="22">
        <f t="shared" si="4"/>
        <v>50</v>
      </c>
      <c r="AK19" s="22">
        <f t="shared" si="4"/>
        <v>23.529411764705884</v>
      </c>
      <c r="AL19" s="22">
        <f t="shared" si="4"/>
        <v>17.647058823529413</v>
      </c>
      <c r="AM19" s="22">
        <f t="shared" si="4"/>
        <v>50</v>
      </c>
      <c r="AN19" s="22">
        <f t="shared" si="4"/>
        <v>44.444444444444443</v>
      </c>
      <c r="AO19" s="22">
        <f t="shared" si="4"/>
        <v>25</v>
      </c>
    </row>
    <row r="20" spans="1:41" ht="18.75" customHeight="1">
      <c r="A20" s="6">
        <v>2040</v>
      </c>
      <c r="B20" s="33" t="s">
        <v>99</v>
      </c>
      <c r="C20" s="22">
        <v>40</v>
      </c>
      <c r="D20" s="22">
        <v>16</v>
      </c>
      <c r="E20" s="22">
        <v>10</v>
      </c>
      <c r="F20" s="22">
        <v>16</v>
      </c>
      <c r="G20" s="22">
        <v>10</v>
      </c>
      <c r="H20" s="22">
        <v>17</v>
      </c>
      <c r="I20" s="22">
        <v>8</v>
      </c>
      <c r="J20" s="22">
        <v>17</v>
      </c>
      <c r="K20" s="22">
        <v>17</v>
      </c>
      <c r="L20" s="22">
        <v>8</v>
      </c>
      <c r="M20" s="22">
        <v>9</v>
      </c>
      <c r="N20" s="23">
        <v>4</v>
      </c>
      <c r="O20" s="24">
        <f t="shared" si="0"/>
        <v>172</v>
      </c>
      <c r="P20" s="23">
        <v>32</v>
      </c>
      <c r="Q20" s="22">
        <v>8</v>
      </c>
      <c r="R20" s="23">
        <v>8</v>
      </c>
      <c r="S20" s="23">
        <v>10</v>
      </c>
      <c r="T20" s="23">
        <v>6</v>
      </c>
      <c r="U20" s="23">
        <v>8</v>
      </c>
      <c r="V20" s="23">
        <v>4</v>
      </c>
      <c r="W20" s="23">
        <v>11</v>
      </c>
      <c r="X20" s="23">
        <v>8</v>
      </c>
      <c r="Y20" s="23">
        <v>8</v>
      </c>
      <c r="Z20" s="23">
        <v>4</v>
      </c>
      <c r="AA20" s="23">
        <v>2</v>
      </c>
      <c r="AB20" s="24">
        <f t="shared" si="1"/>
        <v>109</v>
      </c>
      <c r="AC20" s="25">
        <f t="shared" si="2"/>
        <v>63.372093023255815</v>
      </c>
      <c r="AD20" s="22">
        <f t="shared" si="4"/>
        <v>80</v>
      </c>
      <c r="AE20" s="22">
        <f t="shared" si="4"/>
        <v>50</v>
      </c>
      <c r="AF20" s="22">
        <f t="shared" si="4"/>
        <v>80</v>
      </c>
      <c r="AG20" s="22">
        <f t="shared" si="4"/>
        <v>62.5</v>
      </c>
      <c r="AH20" s="22">
        <f t="shared" si="4"/>
        <v>60</v>
      </c>
      <c r="AI20" s="22">
        <f t="shared" si="4"/>
        <v>47.058823529411768</v>
      </c>
      <c r="AJ20" s="22">
        <f t="shared" si="4"/>
        <v>50</v>
      </c>
      <c r="AK20" s="22">
        <f t="shared" si="4"/>
        <v>64.705882352941174</v>
      </c>
      <c r="AL20" s="22">
        <f t="shared" si="4"/>
        <v>47.058823529411768</v>
      </c>
      <c r="AM20" s="22">
        <f t="shared" si="4"/>
        <v>100</v>
      </c>
      <c r="AN20" s="22">
        <f t="shared" si="4"/>
        <v>44.444444444444443</v>
      </c>
      <c r="AO20" s="22">
        <f t="shared" si="4"/>
        <v>50</v>
      </c>
    </row>
    <row r="21" spans="1:41" ht="18.75" customHeight="1">
      <c r="A21" s="6">
        <v>2043</v>
      </c>
      <c r="B21" s="33" t="s">
        <v>102</v>
      </c>
      <c r="C21" s="22">
        <v>40</v>
      </c>
      <c r="D21" s="22">
        <v>16</v>
      </c>
      <c r="E21" s="22">
        <v>10</v>
      </c>
      <c r="F21" s="22">
        <v>16</v>
      </c>
      <c r="G21" s="22">
        <v>10</v>
      </c>
      <c r="H21" s="22">
        <v>17</v>
      </c>
      <c r="I21" s="22">
        <v>8</v>
      </c>
      <c r="J21" s="22">
        <v>17</v>
      </c>
      <c r="K21" s="22">
        <v>17</v>
      </c>
      <c r="L21" s="22">
        <v>8</v>
      </c>
      <c r="M21" s="22">
        <v>9</v>
      </c>
      <c r="N21" s="23">
        <v>4</v>
      </c>
      <c r="O21" s="24">
        <f t="shared" si="0"/>
        <v>172</v>
      </c>
      <c r="P21" s="23">
        <v>24</v>
      </c>
      <c r="Q21" s="22">
        <v>6</v>
      </c>
      <c r="R21" s="23">
        <v>6</v>
      </c>
      <c r="S21" s="23">
        <v>11</v>
      </c>
      <c r="T21" s="23">
        <v>4</v>
      </c>
      <c r="U21" s="23">
        <v>8</v>
      </c>
      <c r="V21" s="23">
        <v>6</v>
      </c>
      <c r="W21" s="23">
        <v>13</v>
      </c>
      <c r="X21" s="23">
        <v>13</v>
      </c>
      <c r="Y21" s="23">
        <v>4</v>
      </c>
      <c r="Z21" s="23">
        <v>4</v>
      </c>
      <c r="AA21" s="23">
        <v>2</v>
      </c>
      <c r="AB21" s="24">
        <f t="shared" si="1"/>
        <v>101</v>
      </c>
      <c r="AC21" s="25">
        <f t="shared" si="2"/>
        <v>58.720930232558139</v>
      </c>
      <c r="AD21" s="22">
        <f t="shared" si="4"/>
        <v>60</v>
      </c>
      <c r="AE21" s="22">
        <f t="shared" si="4"/>
        <v>37.5</v>
      </c>
      <c r="AF21" s="22">
        <f t="shared" si="4"/>
        <v>60</v>
      </c>
      <c r="AG21" s="22">
        <f t="shared" si="4"/>
        <v>68.75</v>
      </c>
      <c r="AH21" s="22">
        <f t="shared" si="4"/>
        <v>40</v>
      </c>
      <c r="AI21" s="22">
        <f t="shared" si="4"/>
        <v>47.058823529411768</v>
      </c>
      <c r="AJ21" s="22">
        <f t="shared" si="4"/>
        <v>75</v>
      </c>
      <c r="AK21" s="22">
        <f t="shared" si="4"/>
        <v>76.470588235294116</v>
      </c>
      <c r="AL21" s="22">
        <f t="shared" si="4"/>
        <v>76.470588235294116</v>
      </c>
      <c r="AM21" s="22">
        <f t="shared" si="4"/>
        <v>50</v>
      </c>
      <c r="AN21" s="22">
        <f t="shared" si="4"/>
        <v>44.444444444444443</v>
      </c>
      <c r="AO21" s="22">
        <f t="shared" si="4"/>
        <v>50</v>
      </c>
    </row>
    <row r="22" spans="1:41" ht="18.75" customHeight="1">
      <c r="A22" s="5">
        <v>2045</v>
      </c>
      <c r="B22" s="33" t="s">
        <v>104</v>
      </c>
      <c r="C22" s="22">
        <v>40</v>
      </c>
      <c r="D22" s="22">
        <v>16</v>
      </c>
      <c r="E22" s="22">
        <v>10</v>
      </c>
      <c r="F22" s="22">
        <v>16</v>
      </c>
      <c r="G22" s="22">
        <v>10</v>
      </c>
      <c r="H22" s="22">
        <v>17</v>
      </c>
      <c r="I22" s="22">
        <v>8</v>
      </c>
      <c r="J22" s="22">
        <v>17</v>
      </c>
      <c r="K22" s="22">
        <v>17</v>
      </c>
      <c r="L22" s="22">
        <v>8</v>
      </c>
      <c r="M22" s="22">
        <v>9</v>
      </c>
      <c r="N22" s="23">
        <v>4</v>
      </c>
      <c r="O22" s="24">
        <f t="shared" si="0"/>
        <v>172</v>
      </c>
      <c r="P22" s="23">
        <v>20</v>
      </c>
      <c r="Q22" s="22">
        <v>7</v>
      </c>
      <c r="R22" s="23">
        <v>6</v>
      </c>
      <c r="S22" s="23">
        <v>12</v>
      </c>
      <c r="T22" s="23">
        <v>4</v>
      </c>
      <c r="U22" s="23">
        <v>7</v>
      </c>
      <c r="V22" s="23">
        <v>6</v>
      </c>
      <c r="W22" s="23">
        <v>9</v>
      </c>
      <c r="X22" s="23">
        <v>12</v>
      </c>
      <c r="Y22" s="23">
        <v>6</v>
      </c>
      <c r="Z22" s="23">
        <v>4</v>
      </c>
      <c r="AA22" s="23">
        <v>3</v>
      </c>
      <c r="AB22" s="24">
        <f t="shared" si="1"/>
        <v>96</v>
      </c>
      <c r="AC22" s="25">
        <f t="shared" si="2"/>
        <v>55.813953488372093</v>
      </c>
      <c r="AD22" s="22">
        <f t="shared" si="4"/>
        <v>50</v>
      </c>
      <c r="AE22" s="22">
        <f t="shared" si="4"/>
        <v>43.75</v>
      </c>
      <c r="AF22" s="22">
        <f t="shared" si="4"/>
        <v>60</v>
      </c>
      <c r="AG22" s="22">
        <f t="shared" si="4"/>
        <v>75</v>
      </c>
      <c r="AH22" s="22">
        <f t="shared" ref="AD22:AO29" si="5">(T22*100)/G22</f>
        <v>40</v>
      </c>
      <c r="AI22" s="22">
        <f t="shared" si="5"/>
        <v>41.176470588235297</v>
      </c>
      <c r="AJ22" s="22">
        <f t="shared" si="5"/>
        <v>75</v>
      </c>
      <c r="AK22" s="22">
        <f t="shared" si="5"/>
        <v>52.941176470588232</v>
      </c>
      <c r="AL22" s="22">
        <f t="shared" si="5"/>
        <v>70.588235294117652</v>
      </c>
      <c r="AM22" s="22">
        <f t="shared" si="5"/>
        <v>75</v>
      </c>
      <c r="AN22" s="22">
        <f t="shared" si="5"/>
        <v>44.444444444444443</v>
      </c>
      <c r="AO22" s="22">
        <f t="shared" si="5"/>
        <v>75</v>
      </c>
    </row>
    <row r="23" spans="1:41" ht="18.75" customHeight="1">
      <c r="A23" s="5">
        <v>2047</v>
      </c>
      <c r="B23" s="33" t="s">
        <v>106</v>
      </c>
      <c r="C23" s="22">
        <v>40</v>
      </c>
      <c r="D23" s="22">
        <v>16</v>
      </c>
      <c r="E23" s="22">
        <v>10</v>
      </c>
      <c r="F23" s="22">
        <v>16</v>
      </c>
      <c r="G23" s="22">
        <v>10</v>
      </c>
      <c r="H23" s="22">
        <v>17</v>
      </c>
      <c r="I23" s="22">
        <v>8</v>
      </c>
      <c r="J23" s="22">
        <v>17</v>
      </c>
      <c r="K23" s="22">
        <v>17</v>
      </c>
      <c r="L23" s="22">
        <v>8</v>
      </c>
      <c r="M23" s="22">
        <v>9</v>
      </c>
      <c r="N23" s="23">
        <v>4</v>
      </c>
      <c r="O23" s="24">
        <f t="shared" si="0"/>
        <v>172</v>
      </c>
      <c r="P23" s="23">
        <v>20</v>
      </c>
      <c r="Q23" s="22">
        <v>9</v>
      </c>
      <c r="R23" s="23">
        <v>10</v>
      </c>
      <c r="S23" s="23">
        <v>12</v>
      </c>
      <c r="T23" s="23">
        <v>6</v>
      </c>
      <c r="U23" s="23">
        <v>10</v>
      </c>
      <c r="V23" s="23">
        <v>6</v>
      </c>
      <c r="W23" s="23">
        <v>15</v>
      </c>
      <c r="X23" s="23">
        <v>12</v>
      </c>
      <c r="Y23" s="23">
        <v>6</v>
      </c>
      <c r="Z23" s="23">
        <v>4</v>
      </c>
      <c r="AA23" s="23">
        <v>2</v>
      </c>
      <c r="AB23" s="24">
        <f t="shared" si="1"/>
        <v>112</v>
      </c>
      <c r="AC23" s="25">
        <f t="shared" si="2"/>
        <v>65.116279069767444</v>
      </c>
      <c r="AD23" s="22">
        <f t="shared" si="5"/>
        <v>50</v>
      </c>
      <c r="AE23" s="22">
        <f t="shared" si="5"/>
        <v>56.25</v>
      </c>
      <c r="AF23" s="22">
        <f t="shared" si="5"/>
        <v>100</v>
      </c>
      <c r="AG23" s="22">
        <f t="shared" si="5"/>
        <v>75</v>
      </c>
      <c r="AH23" s="22">
        <f t="shared" si="5"/>
        <v>60</v>
      </c>
      <c r="AI23" s="22">
        <f t="shared" si="5"/>
        <v>58.823529411764703</v>
      </c>
      <c r="AJ23" s="22">
        <f t="shared" si="5"/>
        <v>75</v>
      </c>
      <c r="AK23" s="22">
        <f t="shared" si="5"/>
        <v>88.235294117647058</v>
      </c>
      <c r="AL23" s="22">
        <f t="shared" si="5"/>
        <v>70.588235294117652</v>
      </c>
      <c r="AM23" s="22">
        <f t="shared" si="5"/>
        <v>75</v>
      </c>
      <c r="AN23" s="22">
        <f t="shared" si="5"/>
        <v>44.444444444444443</v>
      </c>
      <c r="AO23" s="22">
        <f t="shared" si="5"/>
        <v>50</v>
      </c>
    </row>
    <row r="24" spans="1:41" ht="18.75" customHeight="1">
      <c r="A24" s="5">
        <v>2048</v>
      </c>
      <c r="B24" s="33" t="s">
        <v>107</v>
      </c>
      <c r="C24" s="22">
        <v>40</v>
      </c>
      <c r="D24" s="22">
        <v>16</v>
      </c>
      <c r="E24" s="22">
        <v>10</v>
      </c>
      <c r="F24" s="22">
        <v>16</v>
      </c>
      <c r="G24" s="22">
        <v>10</v>
      </c>
      <c r="H24" s="22">
        <v>17</v>
      </c>
      <c r="I24" s="22">
        <v>8</v>
      </c>
      <c r="J24" s="22">
        <v>17</v>
      </c>
      <c r="K24" s="22">
        <v>17</v>
      </c>
      <c r="L24" s="22">
        <v>8</v>
      </c>
      <c r="M24" s="22">
        <v>9</v>
      </c>
      <c r="N24" s="23">
        <v>4</v>
      </c>
      <c r="O24" s="24">
        <f t="shared" si="0"/>
        <v>172</v>
      </c>
      <c r="P24" s="23">
        <v>8</v>
      </c>
      <c r="Q24" s="22">
        <v>6</v>
      </c>
      <c r="R24" s="23">
        <v>4</v>
      </c>
      <c r="S24" s="23">
        <v>5</v>
      </c>
      <c r="T24" s="23">
        <v>2</v>
      </c>
      <c r="U24" s="23">
        <v>4</v>
      </c>
      <c r="V24" s="23">
        <v>4</v>
      </c>
      <c r="W24" s="23">
        <v>5</v>
      </c>
      <c r="X24" s="23">
        <v>6</v>
      </c>
      <c r="Y24" s="23">
        <v>0</v>
      </c>
      <c r="Z24" s="23">
        <v>1</v>
      </c>
      <c r="AA24" s="23">
        <v>1</v>
      </c>
      <c r="AB24" s="24">
        <f t="shared" si="1"/>
        <v>46</v>
      </c>
      <c r="AC24" s="25">
        <f t="shared" si="2"/>
        <v>26.744186046511629</v>
      </c>
      <c r="AD24" s="22">
        <f t="shared" si="5"/>
        <v>20</v>
      </c>
      <c r="AE24" s="22">
        <f t="shared" si="5"/>
        <v>37.5</v>
      </c>
      <c r="AF24" s="22">
        <f t="shared" si="5"/>
        <v>40</v>
      </c>
      <c r="AG24" s="22">
        <f t="shared" si="5"/>
        <v>31.25</v>
      </c>
      <c r="AH24" s="22">
        <f t="shared" si="5"/>
        <v>20</v>
      </c>
      <c r="AI24" s="22">
        <f t="shared" si="5"/>
        <v>23.529411764705884</v>
      </c>
      <c r="AJ24" s="22">
        <f t="shared" si="5"/>
        <v>50</v>
      </c>
      <c r="AK24" s="22">
        <f t="shared" si="5"/>
        <v>29.411764705882351</v>
      </c>
      <c r="AL24" s="22">
        <f t="shared" si="5"/>
        <v>35.294117647058826</v>
      </c>
      <c r="AM24" s="22">
        <f t="shared" si="5"/>
        <v>0</v>
      </c>
      <c r="AN24" s="22">
        <f t="shared" si="5"/>
        <v>11.111111111111111</v>
      </c>
      <c r="AO24" s="22">
        <f t="shared" si="5"/>
        <v>25</v>
      </c>
    </row>
    <row r="25" spans="1:41" ht="18.75" customHeight="1">
      <c r="A25" s="6">
        <v>2049</v>
      </c>
      <c r="B25" s="33" t="s">
        <v>108</v>
      </c>
      <c r="C25" s="22">
        <v>40</v>
      </c>
      <c r="D25" s="22">
        <v>16</v>
      </c>
      <c r="E25" s="22">
        <v>10</v>
      </c>
      <c r="F25" s="22">
        <v>16</v>
      </c>
      <c r="G25" s="22">
        <v>10</v>
      </c>
      <c r="H25" s="22">
        <v>17</v>
      </c>
      <c r="I25" s="22">
        <v>8</v>
      </c>
      <c r="J25" s="22">
        <v>17</v>
      </c>
      <c r="K25" s="22">
        <v>17</v>
      </c>
      <c r="L25" s="22">
        <v>8</v>
      </c>
      <c r="M25" s="22">
        <v>9</v>
      </c>
      <c r="N25" s="23">
        <v>4</v>
      </c>
      <c r="O25" s="24">
        <f t="shared" si="0"/>
        <v>172</v>
      </c>
      <c r="P25" s="23">
        <v>24</v>
      </c>
      <c r="Q25" s="22">
        <v>6</v>
      </c>
      <c r="R25" s="23">
        <v>10</v>
      </c>
      <c r="S25" s="23">
        <v>10</v>
      </c>
      <c r="T25" s="23">
        <v>6</v>
      </c>
      <c r="U25" s="23">
        <v>4</v>
      </c>
      <c r="V25" s="23">
        <v>6</v>
      </c>
      <c r="W25" s="23">
        <v>6</v>
      </c>
      <c r="X25" s="23">
        <v>8</v>
      </c>
      <c r="Y25" s="23">
        <v>6</v>
      </c>
      <c r="Z25" s="23">
        <v>5</v>
      </c>
      <c r="AA25" s="23">
        <v>1</v>
      </c>
      <c r="AB25" s="24">
        <f t="shared" si="1"/>
        <v>92</v>
      </c>
      <c r="AC25" s="25">
        <f t="shared" si="2"/>
        <v>53.488372093023258</v>
      </c>
      <c r="AD25" s="22">
        <f t="shared" si="5"/>
        <v>60</v>
      </c>
      <c r="AE25" s="22">
        <f t="shared" si="5"/>
        <v>37.5</v>
      </c>
      <c r="AF25" s="22">
        <f t="shared" si="5"/>
        <v>100</v>
      </c>
      <c r="AG25" s="22">
        <f t="shared" si="5"/>
        <v>62.5</v>
      </c>
      <c r="AH25" s="22">
        <f t="shared" si="5"/>
        <v>60</v>
      </c>
      <c r="AI25" s="22">
        <f t="shared" si="5"/>
        <v>23.529411764705884</v>
      </c>
      <c r="AJ25" s="22">
        <f t="shared" si="5"/>
        <v>75</v>
      </c>
      <c r="AK25" s="22">
        <f t="shared" si="5"/>
        <v>35.294117647058826</v>
      </c>
      <c r="AL25" s="22">
        <f t="shared" si="5"/>
        <v>47.058823529411768</v>
      </c>
      <c r="AM25" s="22">
        <f t="shared" si="5"/>
        <v>75</v>
      </c>
      <c r="AN25" s="22">
        <f t="shared" si="5"/>
        <v>55.555555555555557</v>
      </c>
      <c r="AO25" s="22">
        <f t="shared" si="5"/>
        <v>25</v>
      </c>
    </row>
    <row r="26" spans="1:41" ht="18.75" customHeight="1">
      <c r="A26" s="5">
        <v>2051</v>
      </c>
      <c r="B26" s="33" t="s">
        <v>110</v>
      </c>
      <c r="C26" s="22">
        <v>40</v>
      </c>
      <c r="D26" s="22">
        <v>16</v>
      </c>
      <c r="E26" s="22">
        <v>10</v>
      </c>
      <c r="F26" s="22">
        <v>16</v>
      </c>
      <c r="G26" s="22">
        <v>10</v>
      </c>
      <c r="H26" s="22">
        <v>17</v>
      </c>
      <c r="I26" s="22">
        <v>8</v>
      </c>
      <c r="J26" s="22">
        <v>17</v>
      </c>
      <c r="K26" s="22">
        <v>17</v>
      </c>
      <c r="L26" s="22">
        <v>8</v>
      </c>
      <c r="M26" s="22">
        <v>9</v>
      </c>
      <c r="N26" s="23">
        <v>4</v>
      </c>
      <c r="O26" s="24">
        <f t="shared" si="0"/>
        <v>172</v>
      </c>
      <c r="P26" s="23">
        <v>28</v>
      </c>
      <c r="Q26" s="22">
        <v>8</v>
      </c>
      <c r="R26" s="23">
        <v>10</v>
      </c>
      <c r="S26" s="23">
        <v>11</v>
      </c>
      <c r="T26" s="23">
        <v>6</v>
      </c>
      <c r="U26" s="21">
        <v>6</v>
      </c>
      <c r="V26" s="23">
        <v>6</v>
      </c>
      <c r="W26" s="23">
        <v>6</v>
      </c>
      <c r="X26" s="23">
        <v>9</v>
      </c>
      <c r="Y26" s="23">
        <v>6</v>
      </c>
      <c r="Z26" s="23">
        <v>6</v>
      </c>
      <c r="AA26" s="23">
        <v>1</v>
      </c>
      <c r="AB26" s="24">
        <f t="shared" si="1"/>
        <v>103</v>
      </c>
      <c r="AC26" s="25">
        <f t="shared" si="2"/>
        <v>59.883720930232556</v>
      </c>
      <c r="AD26" s="22">
        <f t="shared" si="5"/>
        <v>70</v>
      </c>
      <c r="AE26" s="22">
        <f t="shared" si="5"/>
        <v>50</v>
      </c>
      <c r="AF26" s="22">
        <f t="shared" si="5"/>
        <v>100</v>
      </c>
      <c r="AG26" s="22">
        <f t="shared" si="5"/>
        <v>68.75</v>
      </c>
      <c r="AH26" s="22">
        <f t="shared" si="5"/>
        <v>60</v>
      </c>
      <c r="AI26" s="22">
        <f t="shared" si="5"/>
        <v>35.294117647058826</v>
      </c>
      <c r="AJ26" s="22">
        <f t="shared" si="5"/>
        <v>75</v>
      </c>
      <c r="AK26" s="22">
        <f t="shared" si="5"/>
        <v>35.294117647058826</v>
      </c>
      <c r="AL26" s="22">
        <f t="shared" si="5"/>
        <v>52.941176470588232</v>
      </c>
      <c r="AM26" s="22">
        <f t="shared" si="5"/>
        <v>75</v>
      </c>
      <c r="AN26" s="22">
        <f t="shared" si="5"/>
        <v>66.666666666666671</v>
      </c>
      <c r="AO26" s="22">
        <f t="shared" si="5"/>
        <v>25</v>
      </c>
    </row>
    <row r="27" spans="1:41" ht="18.75" customHeight="1">
      <c r="A27" s="6">
        <v>2053</v>
      </c>
      <c r="B27" s="6" t="s">
        <v>167</v>
      </c>
      <c r="C27" s="22">
        <v>40</v>
      </c>
      <c r="D27" s="22">
        <v>16</v>
      </c>
      <c r="E27" s="22">
        <v>10</v>
      </c>
      <c r="F27" s="22">
        <v>16</v>
      </c>
      <c r="G27" s="22">
        <v>10</v>
      </c>
      <c r="H27" s="22">
        <v>17</v>
      </c>
      <c r="I27" s="22">
        <v>8</v>
      </c>
      <c r="J27" s="22">
        <v>17</v>
      </c>
      <c r="K27" s="22">
        <v>17</v>
      </c>
      <c r="L27" s="22">
        <v>8</v>
      </c>
      <c r="M27" s="22">
        <v>9</v>
      </c>
      <c r="N27" s="23">
        <v>4</v>
      </c>
      <c r="O27" s="24">
        <f t="shared" si="0"/>
        <v>172</v>
      </c>
      <c r="P27" s="23">
        <v>4</v>
      </c>
      <c r="Q27" s="22">
        <v>1</v>
      </c>
      <c r="R27" s="23">
        <v>8</v>
      </c>
      <c r="S27" s="23">
        <v>5</v>
      </c>
      <c r="T27" s="23">
        <v>6</v>
      </c>
      <c r="U27" s="21">
        <v>6</v>
      </c>
      <c r="V27" s="23">
        <v>4</v>
      </c>
      <c r="W27" s="23">
        <v>3</v>
      </c>
      <c r="X27" s="23">
        <v>4</v>
      </c>
      <c r="Y27" s="23">
        <v>2</v>
      </c>
      <c r="Z27" s="23">
        <v>4</v>
      </c>
      <c r="AA27" s="23">
        <v>2</v>
      </c>
      <c r="AB27" s="24">
        <f t="shared" si="1"/>
        <v>49</v>
      </c>
      <c r="AC27" s="25">
        <f t="shared" si="2"/>
        <v>28.488372093023255</v>
      </c>
      <c r="AD27" s="22">
        <f t="shared" si="5"/>
        <v>10</v>
      </c>
      <c r="AE27" s="22">
        <f t="shared" si="5"/>
        <v>6.25</v>
      </c>
      <c r="AF27" s="22">
        <f t="shared" si="5"/>
        <v>80</v>
      </c>
      <c r="AG27" s="22">
        <f t="shared" si="5"/>
        <v>31.25</v>
      </c>
      <c r="AH27" s="22">
        <f t="shared" si="5"/>
        <v>60</v>
      </c>
      <c r="AI27" s="22">
        <f t="shared" si="5"/>
        <v>35.294117647058826</v>
      </c>
      <c r="AJ27" s="22">
        <f t="shared" si="5"/>
        <v>50</v>
      </c>
      <c r="AK27" s="22">
        <f t="shared" si="5"/>
        <v>17.647058823529413</v>
      </c>
      <c r="AL27" s="22">
        <f t="shared" si="5"/>
        <v>23.529411764705884</v>
      </c>
      <c r="AM27" s="22">
        <f t="shared" si="5"/>
        <v>25</v>
      </c>
      <c r="AN27" s="22">
        <f t="shared" si="5"/>
        <v>44.444444444444443</v>
      </c>
      <c r="AO27" s="22">
        <f t="shared" si="5"/>
        <v>50</v>
      </c>
    </row>
    <row r="28" spans="1:41" ht="18.75" customHeight="1">
      <c r="A28" s="5">
        <v>2054</v>
      </c>
      <c r="B28" s="33" t="s">
        <v>138</v>
      </c>
      <c r="C28" s="22">
        <v>40</v>
      </c>
      <c r="D28" s="22">
        <v>16</v>
      </c>
      <c r="E28" s="22">
        <v>10</v>
      </c>
      <c r="F28" s="22">
        <v>16</v>
      </c>
      <c r="G28" s="22">
        <v>10</v>
      </c>
      <c r="H28" s="22">
        <v>17</v>
      </c>
      <c r="I28" s="22">
        <v>8</v>
      </c>
      <c r="J28" s="22">
        <v>17</v>
      </c>
      <c r="K28" s="22">
        <v>17</v>
      </c>
      <c r="L28" s="22">
        <v>8</v>
      </c>
      <c r="M28" s="22">
        <v>9</v>
      </c>
      <c r="N28" s="23">
        <v>4</v>
      </c>
      <c r="O28" s="24">
        <f t="shared" si="0"/>
        <v>172</v>
      </c>
      <c r="P28" s="23">
        <v>20</v>
      </c>
      <c r="Q28" s="22">
        <v>6</v>
      </c>
      <c r="R28" s="23">
        <v>6</v>
      </c>
      <c r="S28" s="23">
        <v>6</v>
      </c>
      <c r="T28" s="23">
        <v>4</v>
      </c>
      <c r="U28" s="21">
        <v>4</v>
      </c>
      <c r="V28" s="23">
        <v>4</v>
      </c>
      <c r="W28" s="23">
        <v>3</v>
      </c>
      <c r="X28" s="23">
        <v>5</v>
      </c>
      <c r="Y28" s="23">
        <v>4</v>
      </c>
      <c r="Z28" s="23">
        <v>6</v>
      </c>
      <c r="AA28" s="23">
        <v>2</v>
      </c>
      <c r="AB28" s="24">
        <f t="shared" si="1"/>
        <v>70</v>
      </c>
      <c r="AC28" s="25">
        <f t="shared" si="2"/>
        <v>40.697674418604649</v>
      </c>
      <c r="AD28" s="22">
        <f t="shared" si="5"/>
        <v>50</v>
      </c>
      <c r="AE28" s="22">
        <f t="shared" si="5"/>
        <v>37.5</v>
      </c>
      <c r="AF28" s="22">
        <f t="shared" si="5"/>
        <v>60</v>
      </c>
      <c r="AG28" s="22">
        <f t="shared" si="5"/>
        <v>37.5</v>
      </c>
      <c r="AH28" s="22">
        <f t="shared" si="5"/>
        <v>40</v>
      </c>
      <c r="AI28" s="22">
        <f t="shared" si="5"/>
        <v>23.529411764705884</v>
      </c>
      <c r="AJ28" s="22">
        <f t="shared" si="5"/>
        <v>50</v>
      </c>
      <c r="AK28" s="22">
        <f t="shared" si="5"/>
        <v>17.647058823529413</v>
      </c>
      <c r="AL28" s="22">
        <f t="shared" si="5"/>
        <v>29.411764705882351</v>
      </c>
      <c r="AM28" s="22">
        <f t="shared" si="5"/>
        <v>50</v>
      </c>
      <c r="AN28" s="22">
        <f t="shared" si="5"/>
        <v>66.666666666666671</v>
      </c>
      <c r="AO28" s="22">
        <f t="shared" si="5"/>
        <v>50</v>
      </c>
    </row>
    <row r="29" spans="1:41" ht="18.75" customHeight="1">
      <c r="A29" s="5">
        <v>2055</v>
      </c>
      <c r="B29" s="33" t="s">
        <v>141</v>
      </c>
      <c r="C29" s="22">
        <v>40</v>
      </c>
      <c r="D29" s="22">
        <v>16</v>
      </c>
      <c r="E29" s="22">
        <v>10</v>
      </c>
      <c r="F29" s="22">
        <v>16</v>
      </c>
      <c r="G29" s="22">
        <v>10</v>
      </c>
      <c r="H29" s="22">
        <v>17</v>
      </c>
      <c r="I29" s="22">
        <v>8</v>
      </c>
      <c r="J29" s="22">
        <v>17</v>
      </c>
      <c r="K29" s="22">
        <v>17</v>
      </c>
      <c r="L29" s="22">
        <v>8</v>
      </c>
      <c r="M29" s="22">
        <v>9</v>
      </c>
      <c r="N29" s="23">
        <v>4</v>
      </c>
      <c r="O29" s="24">
        <f t="shared" si="0"/>
        <v>172</v>
      </c>
      <c r="P29" s="23">
        <v>24</v>
      </c>
      <c r="Q29" s="22">
        <v>4</v>
      </c>
      <c r="R29" s="23">
        <v>6</v>
      </c>
      <c r="S29" s="23">
        <v>7</v>
      </c>
      <c r="T29" s="23">
        <v>0</v>
      </c>
      <c r="U29" s="23">
        <v>3</v>
      </c>
      <c r="V29" s="23">
        <v>2</v>
      </c>
      <c r="W29" s="23">
        <v>6</v>
      </c>
      <c r="X29" s="23">
        <v>9</v>
      </c>
      <c r="Y29" s="23">
        <v>2</v>
      </c>
      <c r="Z29" s="23">
        <v>3</v>
      </c>
      <c r="AA29" s="23">
        <v>0</v>
      </c>
      <c r="AB29" s="24">
        <f t="shared" si="1"/>
        <v>66</v>
      </c>
      <c r="AC29" s="25">
        <f t="shared" si="2"/>
        <v>38.372093023255815</v>
      </c>
      <c r="AD29" s="22">
        <f t="shared" si="5"/>
        <v>60</v>
      </c>
      <c r="AE29" s="22">
        <f t="shared" si="5"/>
        <v>25</v>
      </c>
      <c r="AF29" s="22">
        <f t="shared" si="5"/>
        <v>60</v>
      </c>
      <c r="AG29" s="22">
        <f t="shared" si="5"/>
        <v>43.75</v>
      </c>
      <c r="AH29" s="22">
        <f t="shared" si="5"/>
        <v>0</v>
      </c>
      <c r="AI29" s="22">
        <f t="shared" si="5"/>
        <v>17.647058823529413</v>
      </c>
      <c r="AJ29" s="22">
        <f t="shared" si="5"/>
        <v>25</v>
      </c>
      <c r="AK29" s="22">
        <f t="shared" si="5"/>
        <v>35.294117647058826</v>
      </c>
      <c r="AL29" s="22">
        <f t="shared" si="5"/>
        <v>52.941176470588232</v>
      </c>
      <c r="AM29" s="22">
        <f t="shared" si="5"/>
        <v>25</v>
      </c>
      <c r="AN29" s="22">
        <f t="shared" si="5"/>
        <v>33.333333333333336</v>
      </c>
      <c r="AO29" s="22">
        <f t="shared" si="5"/>
        <v>0</v>
      </c>
    </row>
  </sheetData>
  <mergeCells count="4">
    <mergeCell ref="B1:AJ1"/>
    <mergeCell ref="C2:N2"/>
    <mergeCell ref="P2:AA2"/>
    <mergeCell ref="AD2:AO2"/>
  </mergeCells>
  <dataValidations count="1">
    <dataValidation errorStyle="information" allowBlank="1" showInputMessage="1" showErrorMessage="1" sqref="AC3:AC4"/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Icourse Assessment  1st Semeste</vt:lpstr>
      <vt:lpstr>till 31st Jan14.</vt:lpstr>
      <vt:lpstr>till 28th Feb.</vt:lpstr>
      <vt:lpstr>Assessment Sheet</vt:lpstr>
      <vt:lpstr>Till 31st July14</vt:lpstr>
      <vt:lpstr>Sheet2</vt:lpstr>
      <vt:lpstr>31st Aug.</vt:lpstr>
      <vt:lpstr>Sheet1</vt:lpstr>
      <vt:lpstr>'31st Aug.'!Print_Titles</vt:lpstr>
      <vt:lpstr>'Assessment Sheet'!Print_Titles</vt:lpstr>
      <vt:lpstr>'Icourse Assessment  1st Semeste'!Print_Titles</vt:lpstr>
      <vt:lpstr>Sheet2!Print_Titles</vt:lpstr>
      <vt:lpstr>'till 28th Feb.'!Print_Titles</vt:lpstr>
      <vt:lpstr>'till 31st Jan14.'!Print_Titles</vt:lpstr>
      <vt:lpstr>'Till 31st July14'!Print_Titles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comelyB</dc:creator>
  <cp:lastModifiedBy>IHMDDN</cp:lastModifiedBy>
  <cp:lastPrinted>2014-09-02T10:25:01Z</cp:lastPrinted>
  <dcterms:created xsi:type="dcterms:W3CDTF">2009-09-23T05:15:25Z</dcterms:created>
  <dcterms:modified xsi:type="dcterms:W3CDTF">2014-09-02T10:25:25Z</dcterms:modified>
</cp:coreProperties>
</file>